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definedNames>
    <definedName name="_xlnm._FilterDatabase" localSheetId="0" hidden="1">Sheet1!$A$1:$O$78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<sst xmlns="http://schemas.openxmlformats.org/spreadsheetml/2006/main" count="695" uniqueCount="187">
  <si>
    <t>浙江工商大学学生干部考核汇总表（学院学生组织用）</t>
  </si>
  <si>
    <t>主管单位：</t>
  </si>
  <si>
    <t>指导老师：</t>
  </si>
  <si>
    <t>备注：表格请勿调整格式，有下拉菜单选项、计算公式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</si>
  <si>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</si>
  <si>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</si>
  <si>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</si>
  <si>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</si>
  <si>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</si>
  <si>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</si>
  <si>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</si>
  <si>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</si>
  <si>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</si>
  <si>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</si>
  <si>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</si>
  <si>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</si>
  <si>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</si>
  <si>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</si>
  <si>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</si>
  <si>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党员发展中心</t>
  </si>
  <si>
    <t>孙赛男</t>
  </si>
  <si>
    <t>共青团员</t>
  </si>
  <si>
    <t>环境2305E</t>
  </si>
  <si>
    <t>环境学院</t>
  </si>
  <si>
    <t>组织部副部长</t>
  </si>
  <si>
    <t>四类</t>
  </si>
  <si>
    <t>优秀</t>
  </si>
  <si>
    <t>上半年</t>
  </si>
  <si>
    <t>刘鹏霞</t>
  </si>
  <si>
    <t>中共党员</t>
  </si>
  <si>
    <t>环境2205E</t>
  </si>
  <si>
    <t>主任</t>
  </si>
  <si>
    <t>三类</t>
  </si>
  <si>
    <t>陈旷达</t>
  </si>
  <si>
    <t>环境2303E</t>
  </si>
  <si>
    <t>组织部部长</t>
  </si>
  <si>
    <t>称职</t>
  </si>
  <si>
    <t>环境官微中心</t>
  </si>
  <si>
    <t>陈宇晨</t>
  </si>
  <si>
    <t>给排水2301</t>
  </si>
  <si>
    <t>青年志愿者服务队</t>
  </si>
  <si>
    <t>沈一诺</t>
  </si>
  <si>
    <t>群众</t>
  </si>
  <si>
    <t>环境2303</t>
  </si>
  <si>
    <t>宣传部部长</t>
  </si>
  <si>
    <t>王今</t>
  </si>
  <si>
    <t>给排水2201</t>
  </si>
  <si>
    <t>队长</t>
  </si>
  <si>
    <t>肖月亮</t>
  </si>
  <si>
    <t>团员</t>
  </si>
  <si>
    <t>电子2303</t>
  </si>
  <si>
    <t>信电学院</t>
  </si>
  <si>
    <t>活动部部长</t>
  </si>
  <si>
    <t>上半年 建议加分</t>
  </si>
  <si>
    <t>彭榆茜</t>
  </si>
  <si>
    <t>环境2305</t>
  </si>
  <si>
    <t>团委办公室</t>
  </si>
  <si>
    <t>杨佳妮</t>
  </si>
  <si>
    <t>环境2205</t>
  </si>
  <si>
    <t>团委副书记</t>
  </si>
  <si>
    <t>一类</t>
  </si>
  <si>
    <t>学生会</t>
  </si>
  <si>
    <t>范利雯</t>
  </si>
  <si>
    <t>预备党员</t>
  </si>
  <si>
    <t>文体部负责人</t>
  </si>
  <si>
    <t>二类</t>
  </si>
  <si>
    <t>王晨奕</t>
  </si>
  <si>
    <t>王清镇</t>
  </si>
  <si>
    <t>环境2405</t>
  </si>
  <si>
    <t>文体部工作人员</t>
  </si>
  <si>
    <t>董雯雯</t>
  </si>
  <si>
    <t>给排水2401</t>
  </si>
  <si>
    <t>新宣部工作人员</t>
  </si>
  <si>
    <t>严晟滔</t>
  </si>
  <si>
    <t>韩文蕙</t>
  </si>
  <si>
    <t>汉语2401</t>
  </si>
  <si>
    <t>人文与传播学院</t>
  </si>
  <si>
    <t>心理健康中心</t>
  </si>
  <si>
    <t>赵丽燕</t>
  </si>
  <si>
    <t>环境2302S</t>
  </si>
  <si>
    <t>项目部部长</t>
  </si>
  <si>
    <t>学生事务中心</t>
  </si>
  <si>
    <t>牛兴蕾</t>
  </si>
  <si>
    <t>环境2202班</t>
  </si>
  <si>
    <t>事务中心主任</t>
  </si>
  <si>
    <t>下半年</t>
  </si>
  <si>
    <t>于嘉颖</t>
  </si>
  <si>
    <t>督察部部长</t>
  </si>
  <si>
    <t>申馨怡</t>
  </si>
  <si>
    <t>环境2403</t>
  </si>
  <si>
    <t>综合部部长</t>
  </si>
  <si>
    <t>邵晓月</t>
  </si>
  <si>
    <t>张纯豪</t>
  </si>
  <si>
    <t>张靖函</t>
  </si>
  <si>
    <t>环境2402</t>
  </si>
  <si>
    <t>综合部副部长</t>
  </si>
  <si>
    <t>王佳祺</t>
  </si>
  <si>
    <r>
      <rPr>
        <sz val="12"/>
        <rFont val="宋体"/>
        <charset val="134"/>
      </rPr>
      <t>环境</t>
    </r>
    <r>
      <rPr>
        <sz val="12"/>
        <rFont val="Times New Roman"/>
        <charset val="134"/>
      </rPr>
      <t>2405</t>
    </r>
  </si>
  <si>
    <t>副主任</t>
  </si>
  <si>
    <t>张瑗滢</t>
  </si>
  <si>
    <t>媒体运营部部长</t>
  </si>
  <si>
    <t>王姝雯</t>
  </si>
  <si>
    <t>入党积极分子</t>
  </si>
  <si>
    <t>电子2403</t>
  </si>
  <si>
    <t>下半年 建议加分</t>
  </si>
  <si>
    <t>汪宇涛</t>
  </si>
  <si>
    <t>副队长</t>
  </si>
  <si>
    <t>操正菲</t>
  </si>
  <si>
    <t>电子2402班</t>
  </si>
  <si>
    <t>环青志宣传部部长</t>
  </si>
  <si>
    <t>洪玉奕</t>
  </si>
  <si>
    <t>环境2403班</t>
  </si>
  <si>
    <t>事务部副部长</t>
  </si>
  <si>
    <t>陈晓珊</t>
  </si>
  <si>
    <t>活动部副部长</t>
  </si>
  <si>
    <t>叶子康</t>
  </si>
  <si>
    <t>余思远</t>
  </si>
  <si>
    <t>计科2404</t>
  </si>
  <si>
    <t>计算机科学与技术学院</t>
  </si>
  <si>
    <t>顾圣杰</t>
  </si>
  <si>
    <t>环境2301</t>
  </si>
  <si>
    <t>环境青志副队长</t>
  </si>
  <si>
    <t>李欣芸</t>
  </si>
  <si>
    <t>赵周杭</t>
  </si>
  <si>
    <t>翁昊</t>
  </si>
  <si>
    <t>环境2505</t>
  </si>
  <si>
    <t>李弈欧</t>
  </si>
  <si>
    <t>环境2501</t>
  </si>
  <si>
    <t>行政部工作人员</t>
  </si>
  <si>
    <t>张向阳</t>
  </si>
  <si>
    <t>给排水2501</t>
  </si>
  <si>
    <t>刘怡宁</t>
  </si>
  <si>
    <t>赵文璐</t>
  </si>
  <si>
    <t>环境2502</t>
  </si>
  <si>
    <t>唐安琪</t>
  </si>
  <si>
    <t>人工智能2401</t>
  </si>
  <si>
    <t>学权部负责人</t>
  </si>
  <si>
    <t>郑淑玥</t>
  </si>
  <si>
    <t>学权部工作人员</t>
  </si>
  <si>
    <t>新宣部负责人</t>
  </si>
  <si>
    <t>李宁</t>
  </si>
  <si>
    <t>程婧</t>
  </si>
  <si>
    <t>环境2503</t>
  </si>
  <si>
    <t>李莉</t>
  </si>
  <si>
    <t>刘家彤</t>
  </si>
  <si>
    <t>董博文</t>
  </si>
  <si>
    <t>郭鑫铭</t>
  </si>
  <si>
    <t>王璟璨</t>
  </si>
  <si>
    <t>主席团成员</t>
  </si>
  <si>
    <t>执行主席</t>
  </si>
  <si>
    <t>陶子恒</t>
  </si>
  <si>
    <t>环境2504</t>
  </si>
  <si>
    <t>谭家威</t>
  </si>
  <si>
    <t>刘锦</t>
  </si>
  <si>
    <t>党员</t>
  </si>
  <si>
    <t>环境2304</t>
  </si>
  <si>
    <t>孙瑜伽</t>
  </si>
  <si>
    <t>杨壹成</t>
  </si>
  <si>
    <t>学风建设部部长</t>
  </si>
  <si>
    <t>唐蓉蓉</t>
  </si>
  <si>
    <t>环境2401</t>
  </si>
  <si>
    <t>组织联络部部长</t>
  </si>
  <si>
    <t>章梦瑶</t>
  </si>
  <si>
    <t>CFA2401</t>
  </si>
  <si>
    <t>综合考评部部长</t>
  </si>
  <si>
    <t>姚可渝</t>
  </si>
  <si>
    <t>综合活动部部长</t>
  </si>
  <si>
    <t>曹菡</t>
  </si>
  <si>
    <t>组织策划部部长</t>
  </si>
  <si>
    <t>科技与创业指导中心</t>
  </si>
  <si>
    <t>周美君</t>
  </si>
  <si>
    <t>白一晴</t>
  </si>
  <si>
    <t>邓雨楠</t>
  </si>
  <si>
    <t>邱圣洁</t>
  </si>
  <si>
    <t>软件2402</t>
  </si>
  <si>
    <t>项目部副部长</t>
  </si>
  <si>
    <t>挂科情况</t>
  </si>
  <si>
    <t>无</t>
  </si>
  <si>
    <t>科创</t>
  </si>
  <si>
    <t>团委</t>
  </si>
  <si>
    <t>挂科情况的汇总只包括申报对应时间考核的同学
例如，团委有同学挂科，但未参加该考核，则不汇总；
曹菡在上半年有挂科但未参加上半年干部考核（上半年为干事），则不汇总</t>
  </si>
  <si>
    <t>心理</t>
  </si>
  <si>
    <t>党建</t>
  </si>
  <si>
    <t>事务中心</t>
  </si>
  <si>
    <t>青志</t>
  </si>
  <si>
    <t>叶子康 余思远</t>
  </si>
  <si>
    <t>官微中心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</si>
</sst>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2" fillId="3" borderId="0" xfId="0" applyFont="1" applyFill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8"/>
  <sheetViews>
    <sheetView tabSelected="1" zoomScale="90" zoomScaleNormal="90" workbookViewId="0">
      <selection activeCell="A29" sqref="$A29:$XFD29"/>
    </sheetView>
  </sheetViews>
  <sheetFormatPr defaultColWidth="9" defaultRowHeight="14.4"/>
  <cols>
    <col min="1" max="1" width="24.6388888888889" customWidth="1"/>
    <col min="4" max="4" width="12.7314814814815" customWidth="1"/>
    <col min="5" max="5" width="15.2685185185185" customWidth="1"/>
    <col min="6" max="6" width="12.8148148148148" customWidth="1"/>
    <col min="7" max="7" width="11.7314814814815" customWidth="1"/>
    <col min="8" max="8" width="22.6388888888889" customWidth="1"/>
    <col min="9" max="9" width="13.1851851851852" customWidth="1"/>
    <col min="10" max="10" width="11.0925925925926" customWidth="1"/>
    <col min="11" max="11" width="15.2685185185185" customWidth="1"/>
    <col min="12" max="12" width="9" customWidth="1"/>
    <col min="13" max="13" width="11.0925925925926" customWidth="1"/>
    <col min="15" max="15" width="18.5462962962963" customWidth="1"/>
  </cols>
  <sheetData>
    <row r="1" s="6" customFormat="1" ht="36.95" customHeight="1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="7" customFormat="1" ht="27" customHeight="1" spans="1:15">
      <c r="A2" s="12" t="s">
        <v>1</v>
      </c>
      <c r="B2" s="12"/>
      <c r="C2" s="12"/>
      <c r="D2" s="12"/>
      <c r="E2" s="12"/>
      <c r="F2" s="12" t="s">
        <v>2</v>
      </c>
      <c r="G2" s="12"/>
      <c r="H2" s="12"/>
      <c r="I2" s="12"/>
      <c r="J2" s="12"/>
      <c r="K2" s="13" t="s">
        <v>3</v>
      </c>
      <c r="L2" s="13"/>
      <c r="M2" s="13"/>
      <c r="N2" s="13"/>
      <c r="O2" s="13"/>
    </row>
    <row r="3" s="8" customFormat="1" ht="28.8" spans="1:15">
      <c r="A3" s="14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7" t="s">
        <v>18</v>
      </c>
    </row>
    <row r="4" s="9" customFormat="1" ht="22" customHeight="1" spans="1:15">
      <c r="A4" s="18" t="s">
        <v>19</v>
      </c>
      <c r="B4" s="18">
        <v>1</v>
      </c>
      <c r="C4" s="18" t="s">
        <v>20</v>
      </c>
      <c r="D4" s="18">
        <v>2323040514</v>
      </c>
      <c r="E4" s="18" t="s">
        <v>21</v>
      </c>
      <c r="F4" s="18" t="s">
        <v>22</v>
      </c>
      <c r="G4" s="18" t="s">
        <v>23</v>
      </c>
      <c r="H4" s="18" t="s">
        <v>24</v>
      </c>
      <c r="I4" s="19" t="s">
        <v>25</v>
      </c>
      <c r="J4" s="19">
        <v>9</v>
      </c>
      <c r="K4" s="19">
        <v>0.5</v>
      </c>
      <c r="L4" s="19" t="s">
        <v>26</v>
      </c>
      <c r="M4" s="19">
        <v>8</v>
      </c>
      <c r="N4" s="19">
        <f>(J4+M4)*K4</f>
        <v>8.5</v>
      </c>
      <c r="O4" s="19" t="s">
        <v>27</v>
      </c>
    </row>
    <row r="5" s="9" customFormat="1" ht="22" customHeight="1" spans="1:15">
      <c r="A5" s="18" t="s">
        <v>19</v>
      </c>
      <c r="B5" s="18">
        <v>2</v>
      </c>
      <c r="C5" s="18" t="s">
        <v>28</v>
      </c>
      <c r="D5" s="18">
        <v>2223040506</v>
      </c>
      <c r="E5" s="18" t="s">
        <v>29</v>
      </c>
      <c r="F5" s="18" t="s">
        <v>30</v>
      </c>
      <c r="G5" s="18" t="s">
        <v>23</v>
      </c>
      <c r="H5" s="18" t="s">
        <v>31</v>
      </c>
      <c r="I5" s="19" t="s">
        <v>32</v>
      </c>
      <c r="J5" s="19">
        <v>12</v>
      </c>
      <c r="K5" s="19">
        <v>0.5</v>
      </c>
      <c r="L5" s="19" t="s">
        <v>26</v>
      </c>
      <c r="M5" s="19">
        <v>8</v>
      </c>
      <c r="N5" s="19">
        <f>(J5+M5)*K5</f>
        <v>10</v>
      </c>
      <c r="O5" s="19" t="s">
        <v>27</v>
      </c>
    </row>
    <row r="6" s="8" customFormat="1" ht="22" customHeight="1" spans="1:15">
      <c r="A6" s="18" t="s">
        <v>19</v>
      </c>
      <c r="B6" s="18">
        <v>3</v>
      </c>
      <c r="C6" s="18" t="s">
        <v>33</v>
      </c>
      <c r="D6" s="18">
        <v>2323040327</v>
      </c>
      <c r="E6" s="18" t="s">
        <v>21</v>
      </c>
      <c r="F6" s="18" t="s">
        <v>34</v>
      </c>
      <c r="G6" s="18" t="s">
        <v>23</v>
      </c>
      <c r="H6" s="18" t="s">
        <v>35</v>
      </c>
      <c r="I6" s="17" t="s">
        <v>25</v>
      </c>
      <c r="J6" s="17">
        <v>9</v>
      </c>
      <c r="K6" s="19">
        <v>0.5</v>
      </c>
      <c r="L6" s="19" t="s">
        <v>36</v>
      </c>
      <c r="M6" s="19">
        <v>2</v>
      </c>
      <c r="N6" s="19">
        <f>(J6+M6)*K6</f>
        <v>5.5</v>
      </c>
      <c r="O6" s="19" t="s">
        <v>27</v>
      </c>
    </row>
    <row r="7" s="10" customFormat="1" ht="22" customHeight="1" spans="1:15">
      <c r="A7" s="18" t="s">
        <v>37</v>
      </c>
      <c r="B7" s="18">
        <v>4</v>
      </c>
      <c r="C7" s="18" t="s">
        <v>38</v>
      </c>
      <c r="D7" s="18">
        <v>2323030125</v>
      </c>
      <c r="E7" s="3" t="s">
        <v>21</v>
      </c>
      <c r="F7" s="18" t="s">
        <v>39</v>
      </c>
      <c r="G7" s="18" t="s">
        <v>23</v>
      </c>
      <c r="H7" s="20" t="s">
        <v>35</v>
      </c>
      <c r="I7" s="19" t="s">
        <v>25</v>
      </c>
      <c r="J7" s="19">
        <v>9</v>
      </c>
      <c r="K7" s="19">
        <v>0.5</v>
      </c>
      <c r="L7" s="19" t="s">
        <v>26</v>
      </c>
      <c r="M7" s="19">
        <v>8</v>
      </c>
      <c r="N7" s="19">
        <f>(J7+M7)*K7</f>
        <v>8.5</v>
      </c>
      <c r="O7" s="19" t="s">
        <v>27</v>
      </c>
    </row>
    <row r="8" s="10" customFormat="1" ht="22" customHeight="1" spans="1:15">
      <c r="A8" s="3" t="s">
        <v>40</v>
      </c>
      <c r="B8" s="18">
        <v>5</v>
      </c>
      <c r="C8" s="3" t="s">
        <v>41</v>
      </c>
      <c r="D8" s="3">
        <v>2323040323</v>
      </c>
      <c r="E8" s="3" t="s">
        <v>42</v>
      </c>
      <c r="F8" s="3" t="s">
        <v>43</v>
      </c>
      <c r="G8" s="18" t="s">
        <v>23</v>
      </c>
      <c r="H8" s="3" t="s">
        <v>44</v>
      </c>
      <c r="I8" s="17" t="s">
        <v>25</v>
      </c>
      <c r="J8" s="17">
        <v>9</v>
      </c>
      <c r="K8" s="19">
        <v>0.5</v>
      </c>
      <c r="L8" s="19" t="s">
        <v>26</v>
      </c>
      <c r="M8" s="19">
        <v>8</v>
      </c>
      <c r="N8" s="19">
        <f>(J8+M8)*K8</f>
        <v>8.5</v>
      </c>
      <c r="O8" s="19" t="s">
        <v>27</v>
      </c>
    </row>
    <row r="9" s="10" customFormat="1" ht="22" customHeight="1" spans="1:15">
      <c r="A9" s="3" t="s">
        <v>40</v>
      </c>
      <c r="B9" s="18">
        <v>6</v>
      </c>
      <c r="C9" s="3" t="s">
        <v>45</v>
      </c>
      <c r="D9" s="3">
        <v>2223030118</v>
      </c>
      <c r="E9" s="3" t="s">
        <v>29</v>
      </c>
      <c r="F9" s="3" t="s">
        <v>46</v>
      </c>
      <c r="G9" s="18" t="s">
        <v>23</v>
      </c>
      <c r="H9" s="3" t="s">
        <v>47</v>
      </c>
      <c r="I9" s="17" t="s">
        <v>32</v>
      </c>
      <c r="J9" s="17">
        <v>12</v>
      </c>
      <c r="K9" s="19">
        <v>0.5</v>
      </c>
      <c r="L9" s="19" t="s">
        <v>26</v>
      </c>
      <c r="M9" s="19">
        <v>8</v>
      </c>
      <c r="N9" s="19">
        <f>(J9+M9)*K9</f>
        <v>10</v>
      </c>
      <c r="O9" s="19" t="s">
        <v>27</v>
      </c>
    </row>
    <row r="10" s="10" customFormat="1" ht="22" customHeight="1" spans="1:15">
      <c r="A10" s="3" t="s">
        <v>40</v>
      </c>
      <c r="B10" s="18">
        <v>7</v>
      </c>
      <c r="C10" s="3" t="s">
        <v>48</v>
      </c>
      <c r="D10" s="3">
        <v>2323030120</v>
      </c>
      <c r="E10" s="3" t="s">
        <v>49</v>
      </c>
      <c r="F10" s="3" t="s">
        <v>50</v>
      </c>
      <c r="G10" s="3" t="s">
        <v>51</v>
      </c>
      <c r="H10" s="3" t="s">
        <v>52</v>
      </c>
      <c r="I10" s="17" t="s">
        <v>25</v>
      </c>
      <c r="J10" s="19">
        <v>9</v>
      </c>
      <c r="K10" s="19">
        <v>0.5</v>
      </c>
      <c r="L10" s="19" t="s">
        <v>36</v>
      </c>
      <c r="M10" s="19">
        <v>2</v>
      </c>
      <c r="N10" s="19">
        <f>(J10+M10)*K10</f>
        <v>5.5</v>
      </c>
      <c r="O10" s="19" t="s">
        <v>53</v>
      </c>
    </row>
    <row r="11" s="10" customFormat="1" ht="22" customHeight="1" spans="1:15">
      <c r="A11" s="3" t="s">
        <v>40</v>
      </c>
      <c r="B11" s="18">
        <v>8</v>
      </c>
      <c r="C11" s="3" t="s">
        <v>54</v>
      </c>
      <c r="D11" s="3">
        <v>2323040531</v>
      </c>
      <c r="E11" s="3" t="s">
        <v>49</v>
      </c>
      <c r="F11" s="3" t="s">
        <v>55</v>
      </c>
      <c r="G11" s="18" t="s">
        <v>23</v>
      </c>
      <c r="H11" s="3" t="s">
        <v>24</v>
      </c>
      <c r="I11" s="17" t="s">
        <v>25</v>
      </c>
      <c r="J11" s="19">
        <v>9</v>
      </c>
      <c r="K11" s="19">
        <v>0.5</v>
      </c>
      <c r="L11" s="19" t="s">
        <v>36</v>
      </c>
      <c r="M11" s="19">
        <v>2</v>
      </c>
      <c r="N11" s="19">
        <f>(J11+M11)*K11</f>
        <v>5.5</v>
      </c>
      <c r="O11" s="19" t="s">
        <v>27</v>
      </c>
    </row>
    <row r="12" s="10" customFormat="1" ht="22" customHeight="1" spans="1:15">
      <c r="A12" s="18" t="s">
        <v>56</v>
      </c>
      <c r="B12" s="18">
        <v>9</v>
      </c>
      <c r="C12" s="21" t="s">
        <v>57</v>
      </c>
      <c r="D12" s="21">
        <v>2223048518</v>
      </c>
      <c r="E12" s="21" t="s">
        <v>29</v>
      </c>
      <c r="F12" s="21" t="s">
        <v>58</v>
      </c>
      <c r="G12" s="21" t="s">
        <v>23</v>
      </c>
      <c r="H12" s="21" t="s">
        <v>59</v>
      </c>
      <c r="I12" s="19" t="s">
        <v>60</v>
      </c>
      <c r="J12" s="19">
        <v>18</v>
      </c>
      <c r="K12" s="19">
        <v>0.5</v>
      </c>
      <c r="L12" s="19" t="s">
        <v>26</v>
      </c>
      <c r="M12" s="19">
        <v>8</v>
      </c>
      <c r="N12" s="19">
        <f t="shared" ref="N12:N34" si="0">(J12+M12)*K12</f>
        <v>13</v>
      </c>
      <c r="O12" s="19" t="s">
        <v>27</v>
      </c>
    </row>
    <row r="13" s="8" customFormat="1" ht="22" customHeight="1" spans="1:15">
      <c r="A13" s="3" t="s">
        <v>61</v>
      </c>
      <c r="B13" s="18">
        <v>10</v>
      </c>
      <c r="C13" s="3" t="s">
        <v>62</v>
      </c>
      <c r="D13" s="3">
        <v>2323030102</v>
      </c>
      <c r="E13" s="3" t="s">
        <v>63</v>
      </c>
      <c r="F13" s="3" t="s">
        <v>39</v>
      </c>
      <c r="G13" s="3" t="s">
        <v>23</v>
      </c>
      <c r="H13" s="3" t="s">
        <v>64</v>
      </c>
      <c r="I13" s="17" t="s">
        <v>65</v>
      </c>
      <c r="J13" s="19">
        <v>15</v>
      </c>
      <c r="K13" s="19">
        <v>0.5</v>
      </c>
      <c r="L13" s="19" t="s">
        <v>26</v>
      </c>
      <c r="M13" s="19">
        <v>8</v>
      </c>
      <c r="N13" s="19">
        <f t="shared" si="0"/>
        <v>11.5</v>
      </c>
      <c r="O13" s="19" t="s">
        <v>27</v>
      </c>
    </row>
    <row r="14" s="8" customFormat="1" ht="22" customHeight="1" spans="1:15">
      <c r="A14" s="3" t="s">
        <v>61</v>
      </c>
      <c r="B14" s="18">
        <v>11</v>
      </c>
      <c r="C14" s="3" t="s">
        <v>66</v>
      </c>
      <c r="D14" s="3">
        <v>2323030123</v>
      </c>
      <c r="E14" s="3" t="s">
        <v>21</v>
      </c>
      <c r="F14" s="3" t="s">
        <v>39</v>
      </c>
      <c r="G14" s="3" t="s">
        <v>23</v>
      </c>
      <c r="H14" s="3" t="s">
        <v>64</v>
      </c>
      <c r="I14" s="17" t="s">
        <v>65</v>
      </c>
      <c r="J14" s="19">
        <v>15</v>
      </c>
      <c r="K14" s="19">
        <v>0.5</v>
      </c>
      <c r="L14" s="19" t="s">
        <v>36</v>
      </c>
      <c r="M14" s="19">
        <v>2</v>
      </c>
      <c r="N14" s="19">
        <f t="shared" si="0"/>
        <v>8.5</v>
      </c>
      <c r="O14" s="19" t="s">
        <v>27</v>
      </c>
    </row>
    <row r="15" s="8" customFormat="1" ht="22" customHeight="1" spans="1:15">
      <c r="A15" s="3" t="s">
        <v>61</v>
      </c>
      <c r="B15" s="18">
        <v>12</v>
      </c>
      <c r="C15" s="3" t="s">
        <v>67</v>
      </c>
      <c r="D15" s="3">
        <v>2423040530</v>
      </c>
      <c r="E15" s="3" t="s">
        <v>21</v>
      </c>
      <c r="F15" s="3" t="s">
        <v>68</v>
      </c>
      <c r="G15" s="3" t="s">
        <v>23</v>
      </c>
      <c r="H15" s="3" t="s">
        <v>69</v>
      </c>
      <c r="I15" s="17" t="s">
        <v>25</v>
      </c>
      <c r="J15" s="19">
        <v>9</v>
      </c>
      <c r="K15" s="19">
        <v>0.5</v>
      </c>
      <c r="L15" s="19" t="s">
        <v>26</v>
      </c>
      <c r="M15" s="19">
        <v>8</v>
      </c>
      <c r="N15" s="19">
        <f t="shared" si="0"/>
        <v>8.5</v>
      </c>
      <c r="O15" s="19" t="s">
        <v>27</v>
      </c>
    </row>
    <row r="16" s="8" customFormat="1" ht="22" customHeight="1" spans="1:15">
      <c r="A16" s="3" t="s">
        <v>61</v>
      </c>
      <c r="B16" s="18">
        <v>13</v>
      </c>
      <c r="C16" s="3" t="s">
        <v>70</v>
      </c>
      <c r="D16" s="3">
        <v>2423030105</v>
      </c>
      <c r="E16" s="3" t="s">
        <v>42</v>
      </c>
      <c r="F16" s="3" t="s">
        <v>71</v>
      </c>
      <c r="G16" s="3" t="s">
        <v>23</v>
      </c>
      <c r="H16" s="3" t="s">
        <v>72</v>
      </c>
      <c r="I16" s="17" t="s">
        <v>25</v>
      </c>
      <c r="J16" s="17">
        <v>9</v>
      </c>
      <c r="K16" s="19">
        <v>0.5</v>
      </c>
      <c r="L16" s="19" t="s">
        <v>36</v>
      </c>
      <c r="M16" s="19">
        <v>2</v>
      </c>
      <c r="N16" s="19">
        <f t="shared" si="0"/>
        <v>5.5</v>
      </c>
      <c r="O16" s="19" t="s">
        <v>27</v>
      </c>
    </row>
    <row r="17" s="8" customFormat="1" ht="22" customHeight="1" spans="1:15">
      <c r="A17" s="3" t="s">
        <v>61</v>
      </c>
      <c r="B17" s="18">
        <v>14</v>
      </c>
      <c r="C17" s="3" t="s">
        <v>73</v>
      </c>
      <c r="D17" s="3">
        <v>2423040526</v>
      </c>
      <c r="E17" s="3" t="s">
        <v>21</v>
      </c>
      <c r="F17" s="3" t="s">
        <v>68</v>
      </c>
      <c r="G17" s="3" t="s">
        <v>23</v>
      </c>
      <c r="H17" s="3" t="s">
        <v>69</v>
      </c>
      <c r="I17" s="17" t="s">
        <v>25</v>
      </c>
      <c r="J17" s="17">
        <v>9</v>
      </c>
      <c r="K17" s="19">
        <v>0.5</v>
      </c>
      <c r="L17" s="19" t="s">
        <v>36</v>
      </c>
      <c r="M17" s="19">
        <v>2</v>
      </c>
      <c r="N17" s="19">
        <f t="shared" si="0"/>
        <v>5.5</v>
      </c>
      <c r="O17" s="19" t="s">
        <v>27</v>
      </c>
    </row>
    <row r="18" s="8" customFormat="1" ht="22" customHeight="1" spans="1:15">
      <c r="A18" s="3" t="s">
        <v>61</v>
      </c>
      <c r="B18" s="18">
        <v>15</v>
      </c>
      <c r="C18" s="3" t="s">
        <v>74</v>
      </c>
      <c r="D18" s="3">
        <v>2423040516</v>
      </c>
      <c r="E18" s="3" t="s">
        <v>21</v>
      </c>
      <c r="F18" s="3" t="s">
        <v>75</v>
      </c>
      <c r="G18" s="3" t="s">
        <v>76</v>
      </c>
      <c r="H18" s="3" t="s">
        <v>69</v>
      </c>
      <c r="I18" s="17" t="s">
        <v>25</v>
      </c>
      <c r="J18" s="17">
        <v>9</v>
      </c>
      <c r="K18" s="19">
        <v>0.5</v>
      </c>
      <c r="L18" s="19" t="s">
        <v>36</v>
      </c>
      <c r="M18" s="19">
        <v>2</v>
      </c>
      <c r="N18" s="19">
        <f t="shared" si="0"/>
        <v>5.5</v>
      </c>
      <c r="O18" s="19" t="s">
        <v>53</v>
      </c>
    </row>
    <row r="19" s="10" customFormat="1" ht="22" customHeight="1" spans="1:15">
      <c r="A19" s="22" t="s">
        <v>77</v>
      </c>
      <c r="B19" s="18">
        <v>16</v>
      </c>
      <c r="C19" s="3" t="s">
        <v>78</v>
      </c>
      <c r="D19" s="3">
        <v>2323040212</v>
      </c>
      <c r="E19" s="18" t="s">
        <v>42</v>
      </c>
      <c r="F19" s="3" t="s">
        <v>79</v>
      </c>
      <c r="G19" s="18" t="s">
        <v>23</v>
      </c>
      <c r="H19" s="3" t="s">
        <v>80</v>
      </c>
      <c r="I19" s="17" t="s">
        <v>25</v>
      </c>
      <c r="J19" s="17">
        <v>9</v>
      </c>
      <c r="K19" s="19">
        <v>0.5</v>
      </c>
      <c r="L19" s="19" t="s">
        <v>26</v>
      </c>
      <c r="M19" s="19">
        <v>8</v>
      </c>
      <c r="N19" s="19">
        <f t="shared" si="0"/>
        <v>8.5</v>
      </c>
      <c r="O19" s="19" t="s">
        <v>27</v>
      </c>
    </row>
    <row r="20" s="10" customFormat="1" ht="22" customHeight="1" spans="1:15">
      <c r="A20" s="20" t="s">
        <v>81</v>
      </c>
      <c r="B20" s="18">
        <v>17</v>
      </c>
      <c r="C20" s="23" t="s">
        <v>82</v>
      </c>
      <c r="D20" s="23">
        <v>2223040209</v>
      </c>
      <c r="E20" s="23" t="s">
        <v>21</v>
      </c>
      <c r="F20" s="23" t="s">
        <v>83</v>
      </c>
      <c r="G20" s="23" t="s">
        <v>23</v>
      </c>
      <c r="H20" s="23" t="s">
        <v>84</v>
      </c>
      <c r="I20" s="17" t="s">
        <v>32</v>
      </c>
      <c r="J20" s="17">
        <v>12</v>
      </c>
      <c r="K20" s="19">
        <v>0.5</v>
      </c>
      <c r="L20" s="19" t="s">
        <v>26</v>
      </c>
      <c r="M20" s="19">
        <v>8</v>
      </c>
      <c r="N20" s="19">
        <f t="shared" si="0"/>
        <v>10</v>
      </c>
      <c r="O20" s="19" t="s">
        <v>27</v>
      </c>
    </row>
    <row r="21" customFormat="1" ht="22" customHeight="1" spans="1:15">
      <c r="A21" s="24"/>
      <c r="B21" s="18"/>
      <c r="C21" s="3"/>
      <c r="D21" s="3"/>
      <c r="E21" s="3"/>
      <c r="F21" s="3"/>
      <c r="G21" s="21"/>
      <c r="H21" s="3"/>
      <c r="I21" s="19"/>
      <c r="J21" s="19"/>
      <c r="K21" s="19"/>
      <c r="L21" s="19"/>
      <c r="M21" s="19"/>
      <c r="N21" s="19"/>
      <c r="O21" s="19"/>
    </row>
    <row r="22" ht="22" customHeight="1" spans="1:15">
      <c r="A22" s="24"/>
      <c r="B22" s="18"/>
      <c r="C22" s="3"/>
      <c r="D22" s="3"/>
      <c r="E22" s="3"/>
      <c r="F22" s="3"/>
      <c r="G22" s="21"/>
      <c r="H22" s="3"/>
      <c r="I22" s="19"/>
      <c r="J22" s="19"/>
      <c r="K22" s="19"/>
      <c r="L22" s="19"/>
      <c r="M22" s="19"/>
      <c r="N22" s="19"/>
      <c r="O22" s="19"/>
    </row>
    <row r="23" s="10" customFormat="1" ht="22" customHeight="1" spans="1:15">
      <c r="A23" s="18" t="s">
        <v>19</v>
      </c>
      <c r="B23" s="18">
        <v>1</v>
      </c>
      <c r="C23" s="18" t="s">
        <v>20</v>
      </c>
      <c r="D23" s="18">
        <v>2323040514</v>
      </c>
      <c r="E23" s="18" t="s">
        <v>63</v>
      </c>
      <c r="F23" s="18" t="s">
        <v>22</v>
      </c>
      <c r="G23" s="18" t="s">
        <v>23</v>
      </c>
      <c r="H23" s="18" t="s">
        <v>31</v>
      </c>
      <c r="I23" s="19" t="s">
        <v>32</v>
      </c>
      <c r="J23" s="19">
        <v>12</v>
      </c>
      <c r="K23" s="19">
        <v>0.5</v>
      </c>
      <c r="L23" s="19" t="s">
        <v>26</v>
      </c>
      <c r="M23" s="19">
        <v>8</v>
      </c>
      <c r="N23" s="19">
        <f t="shared" si="0"/>
        <v>10</v>
      </c>
      <c r="O23" s="19" t="s">
        <v>85</v>
      </c>
    </row>
    <row r="24" s="10" customFormat="1" ht="22" customHeight="1" spans="1:15">
      <c r="A24" s="18" t="s">
        <v>19</v>
      </c>
      <c r="B24" s="18">
        <v>2</v>
      </c>
      <c r="C24" s="18" t="s">
        <v>86</v>
      </c>
      <c r="D24" s="18">
        <v>2423040508</v>
      </c>
      <c r="E24" s="18" t="s">
        <v>21</v>
      </c>
      <c r="F24" s="18" t="s">
        <v>68</v>
      </c>
      <c r="G24" s="18" t="s">
        <v>23</v>
      </c>
      <c r="H24" s="18" t="s">
        <v>87</v>
      </c>
      <c r="I24" s="19" t="s">
        <v>25</v>
      </c>
      <c r="J24" s="19">
        <v>9</v>
      </c>
      <c r="K24" s="19">
        <v>0.5</v>
      </c>
      <c r="L24" s="19" t="s">
        <v>36</v>
      </c>
      <c r="M24" s="19">
        <v>2</v>
      </c>
      <c r="N24" s="19">
        <f t="shared" si="0"/>
        <v>5.5</v>
      </c>
      <c r="O24" s="19" t="s">
        <v>85</v>
      </c>
    </row>
    <row r="25" s="10" customFormat="1" ht="22" customHeight="1" spans="1:15">
      <c r="A25" s="18" t="s">
        <v>19</v>
      </c>
      <c r="B25" s="18">
        <v>3</v>
      </c>
      <c r="C25" s="18" t="s">
        <v>88</v>
      </c>
      <c r="D25" s="18">
        <v>2423040311</v>
      </c>
      <c r="E25" s="18" t="s">
        <v>21</v>
      </c>
      <c r="F25" s="18" t="s">
        <v>89</v>
      </c>
      <c r="G25" s="18" t="s">
        <v>23</v>
      </c>
      <c r="H25" s="18" t="s">
        <v>90</v>
      </c>
      <c r="I25" s="19" t="s">
        <v>25</v>
      </c>
      <c r="J25" s="19">
        <v>9</v>
      </c>
      <c r="K25" s="19">
        <v>0.5</v>
      </c>
      <c r="L25" s="19" t="s">
        <v>26</v>
      </c>
      <c r="M25" s="19">
        <v>8</v>
      </c>
      <c r="N25" s="19">
        <f t="shared" si="0"/>
        <v>8.5</v>
      </c>
      <c r="O25" s="19" t="s">
        <v>85</v>
      </c>
    </row>
    <row r="26" s="10" customFormat="1" ht="22" customHeight="1" spans="1:15">
      <c r="A26" s="18" t="s">
        <v>19</v>
      </c>
      <c r="B26" s="18">
        <v>4</v>
      </c>
      <c r="C26" s="18" t="s">
        <v>91</v>
      </c>
      <c r="D26" s="18">
        <v>2423040302</v>
      </c>
      <c r="E26" s="18" t="s">
        <v>21</v>
      </c>
      <c r="F26" s="18" t="s">
        <v>89</v>
      </c>
      <c r="G26" s="18" t="s">
        <v>23</v>
      </c>
      <c r="H26" s="18" t="s">
        <v>44</v>
      </c>
      <c r="I26" s="19" t="s">
        <v>25</v>
      </c>
      <c r="J26" s="19">
        <v>9</v>
      </c>
      <c r="K26" s="19">
        <v>0.5</v>
      </c>
      <c r="L26" s="19" t="s">
        <v>36</v>
      </c>
      <c r="M26" s="19">
        <v>2</v>
      </c>
      <c r="N26" s="19">
        <f t="shared" si="0"/>
        <v>5.5</v>
      </c>
      <c r="O26" s="19" t="s">
        <v>85</v>
      </c>
    </row>
    <row r="27" s="10" customFormat="1" ht="22" customHeight="1" spans="1:15">
      <c r="A27" s="18" t="s">
        <v>19</v>
      </c>
      <c r="B27" s="18">
        <v>5</v>
      </c>
      <c r="C27" s="25" t="s">
        <v>92</v>
      </c>
      <c r="D27" s="25">
        <v>2423030125</v>
      </c>
      <c r="E27" s="25" t="s">
        <v>21</v>
      </c>
      <c r="F27" s="25" t="s">
        <v>71</v>
      </c>
      <c r="G27" s="18" t="s">
        <v>23</v>
      </c>
      <c r="H27" s="25" t="s">
        <v>35</v>
      </c>
      <c r="I27" s="19" t="s">
        <v>25</v>
      </c>
      <c r="J27" s="19">
        <v>9</v>
      </c>
      <c r="K27" s="19">
        <v>0.5</v>
      </c>
      <c r="L27" s="19" t="s">
        <v>36</v>
      </c>
      <c r="M27" s="19">
        <v>2</v>
      </c>
      <c r="N27" s="19">
        <f t="shared" si="0"/>
        <v>5.5</v>
      </c>
      <c r="O27" s="19" t="s">
        <v>85</v>
      </c>
    </row>
    <row r="28" s="10" customFormat="1" ht="22" customHeight="1" spans="1:15">
      <c r="A28" s="18" t="s">
        <v>19</v>
      </c>
      <c r="B28" s="18">
        <v>6</v>
      </c>
      <c r="C28" s="18" t="s">
        <v>93</v>
      </c>
      <c r="D28" s="18">
        <v>2423040216</v>
      </c>
      <c r="E28" s="18" t="s">
        <v>21</v>
      </c>
      <c r="F28" s="18" t="s">
        <v>94</v>
      </c>
      <c r="G28" s="18" t="s">
        <v>23</v>
      </c>
      <c r="H28" s="18" t="s">
        <v>95</v>
      </c>
      <c r="I28" s="19" t="s">
        <v>25</v>
      </c>
      <c r="J28" s="19">
        <v>9</v>
      </c>
      <c r="K28" s="19">
        <v>0.5</v>
      </c>
      <c r="L28" s="19" t="s">
        <v>36</v>
      </c>
      <c r="M28" s="19">
        <v>2</v>
      </c>
      <c r="N28" s="19">
        <f t="shared" si="0"/>
        <v>5.5</v>
      </c>
      <c r="O28" s="19" t="s">
        <v>85</v>
      </c>
    </row>
    <row r="29" s="10" customFormat="1" ht="22" customHeight="1" spans="1:15">
      <c r="A29" s="18" t="s">
        <v>19</v>
      </c>
      <c r="B29" s="18">
        <v>7</v>
      </c>
      <c r="C29" s="18" t="s">
        <v>96</v>
      </c>
      <c r="D29" s="18">
        <v>2423040509</v>
      </c>
      <c r="E29" s="18" t="s">
        <v>21</v>
      </c>
      <c r="F29" s="18" t="s">
        <v>97</v>
      </c>
      <c r="G29" s="18" t="s">
        <v>23</v>
      </c>
      <c r="H29" s="18" t="s">
        <v>98</v>
      </c>
      <c r="I29" s="19" t="s">
        <v>32</v>
      </c>
      <c r="J29" s="19">
        <v>12</v>
      </c>
      <c r="K29" s="19">
        <v>0.5</v>
      </c>
      <c r="L29" s="19" t="s">
        <v>36</v>
      </c>
      <c r="M29" s="19">
        <v>2</v>
      </c>
      <c r="N29" s="19">
        <f t="shared" si="0"/>
        <v>7</v>
      </c>
      <c r="O29" s="19" t="s">
        <v>85</v>
      </c>
    </row>
    <row r="30" s="10" customFormat="1" ht="22" customHeight="1" spans="1:15">
      <c r="A30" s="18" t="s">
        <v>19</v>
      </c>
      <c r="B30" s="18">
        <v>8</v>
      </c>
      <c r="C30" s="18" t="s">
        <v>33</v>
      </c>
      <c r="D30" s="18">
        <v>2323040327</v>
      </c>
      <c r="E30" s="18" t="s">
        <v>21</v>
      </c>
      <c r="F30" s="18" t="s">
        <v>34</v>
      </c>
      <c r="G30" s="18" t="s">
        <v>23</v>
      </c>
      <c r="H30" s="18" t="s">
        <v>98</v>
      </c>
      <c r="I30" s="19" t="s">
        <v>32</v>
      </c>
      <c r="J30" s="19">
        <v>12</v>
      </c>
      <c r="K30" s="19">
        <v>0.5</v>
      </c>
      <c r="L30" s="19" t="s">
        <v>36</v>
      </c>
      <c r="M30" s="19">
        <v>2</v>
      </c>
      <c r="N30" s="19">
        <f t="shared" si="0"/>
        <v>7</v>
      </c>
      <c r="O30" s="19" t="s">
        <v>85</v>
      </c>
    </row>
    <row r="31" s="10" customFormat="1" ht="22" customHeight="1" spans="1:15">
      <c r="A31" s="18" t="s">
        <v>37</v>
      </c>
      <c r="B31" s="18">
        <v>9</v>
      </c>
      <c r="C31" s="18" t="s">
        <v>99</v>
      </c>
      <c r="D31" s="18">
        <v>2423030129</v>
      </c>
      <c r="E31" s="18" t="s">
        <v>49</v>
      </c>
      <c r="F31" s="18" t="s">
        <v>71</v>
      </c>
      <c r="G31" s="18" t="s">
        <v>23</v>
      </c>
      <c r="H31" s="18" t="s">
        <v>100</v>
      </c>
      <c r="I31" s="19" t="s">
        <v>25</v>
      </c>
      <c r="J31" s="19">
        <v>9</v>
      </c>
      <c r="K31" s="19">
        <v>0.5</v>
      </c>
      <c r="L31" s="19" t="s">
        <v>26</v>
      </c>
      <c r="M31" s="19">
        <v>8</v>
      </c>
      <c r="N31" s="19">
        <f t="shared" si="0"/>
        <v>8.5</v>
      </c>
      <c r="O31" s="19" t="s">
        <v>85</v>
      </c>
    </row>
    <row r="32" s="10" customFormat="1" ht="22" customHeight="1" spans="1:15">
      <c r="A32" s="18" t="s">
        <v>37</v>
      </c>
      <c r="B32" s="18">
        <v>10</v>
      </c>
      <c r="C32" s="18" t="s">
        <v>38</v>
      </c>
      <c r="D32" s="18">
        <v>2323030125</v>
      </c>
      <c r="E32" s="18" t="s">
        <v>49</v>
      </c>
      <c r="F32" s="18" t="s">
        <v>39</v>
      </c>
      <c r="G32" s="18" t="s">
        <v>23</v>
      </c>
      <c r="H32" s="18" t="s">
        <v>31</v>
      </c>
      <c r="I32" s="19" t="s">
        <v>32</v>
      </c>
      <c r="J32" s="19">
        <v>12</v>
      </c>
      <c r="K32" s="19">
        <v>0.5</v>
      </c>
      <c r="L32" s="19" t="s">
        <v>26</v>
      </c>
      <c r="M32" s="19">
        <v>8</v>
      </c>
      <c r="N32" s="19">
        <f t="shared" si="0"/>
        <v>10</v>
      </c>
      <c r="O32" s="19" t="s">
        <v>85</v>
      </c>
    </row>
    <row r="33" s="10" customFormat="1" ht="22" customHeight="1" spans="1:15">
      <c r="A33" s="3" t="s">
        <v>40</v>
      </c>
      <c r="B33" s="18">
        <v>11</v>
      </c>
      <c r="C33" s="3" t="s">
        <v>41</v>
      </c>
      <c r="D33" s="3">
        <v>2323040323</v>
      </c>
      <c r="E33" s="3" t="s">
        <v>42</v>
      </c>
      <c r="F33" s="3" t="s">
        <v>43</v>
      </c>
      <c r="G33" s="18" t="s">
        <v>23</v>
      </c>
      <c r="H33" s="3" t="s">
        <v>47</v>
      </c>
      <c r="I33" s="19" t="s">
        <v>32</v>
      </c>
      <c r="J33" s="19">
        <v>12</v>
      </c>
      <c r="K33" s="19">
        <v>0.5</v>
      </c>
      <c r="L33" s="19" t="s">
        <v>26</v>
      </c>
      <c r="M33" s="19">
        <v>8</v>
      </c>
      <c r="N33" s="19">
        <f t="shared" si="0"/>
        <v>10</v>
      </c>
      <c r="O33" s="19" t="s">
        <v>85</v>
      </c>
    </row>
    <row r="34" s="10" customFormat="1" ht="22" customHeight="1" spans="1:15">
      <c r="A34" s="3" t="s">
        <v>40</v>
      </c>
      <c r="B34" s="18">
        <v>12</v>
      </c>
      <c r="C34" s="3" t="s">
        <v>101</v>
      </c>
      <c r="D34" s="3">
        <v>2423040527</v>
      </c>
      <c r="E34" s="3" t="s">
        <v>102</v>
      </c>
      <c r="F34" s="3" t="s">
        <v>103</v>
      </c>
      <c r="G34" s="3" t="s">
        <v>51</v>
      </c>
      <c r="H34" s="3" t="s">
        <v>35</v>
      </c>
      <c r="I34" s="19" t="s">
        <v>25</v>
      </c>
      <c r="J34" s="19">
        <v>9</v>
      </c>
      <c r="K34" s="19">
        <v>0.5</v>
      </c>
      <c r="L34" s="19" t="s">
        <v>26</v>
      </c>
      <c r="M34" s="19">
        <v>8</v>
      </c>
      <c r="N34" s="19">
        <f t="shared" si="0"/>
        <v>8.5</v>
      </c>
      <c r="O34" s="19" t="s">
        <v>104</v>
      </c>
    </row>
    <row r="35" s="10" customFormat="1" ht="22" customHeight="1" spans="1:15">
      <c r="A35" s="3" t="s">
        <v>40</v>
      </c>
      <c r="B35" s="18">
        <v>13</v>
      </c>
      <c r="C35" s="3" t="s">
        <v>105</v>
      </c>
      <c r="D35" s="3">
        <v>2323030111</v>
      </c>
      <c r="E35" s="3" t="s">
        <v>21</v>
      </c>
      <c r="F35" s="3" t="s">
        <v>39</v>
      </c>
      <c r="G35" s="18" t="s">
        <v>23</v>
      </c>
      <c r="H35" s="3" t="s">
        <v>106</v>
      </c>
      <c r="I35" s="19" t="s">
        <v>32</v>
      </c>
      <c r="J35" s="19">
        <v>12</v>
      </c>
      <c r="K35" s="19">
        <v>0.5</v>
      </c>
      <c r="L35" s="19" t="s">
        <v>36</v>
      </c>
      <c r="M35" s="19">
        <v>2</v>
      </c>
      <c r="N35" s="19">
        <f>(J35+M35)*K35</f>
        <v>7</v>
      </c>
      <c r="O35" s="19" t="s">
        <v>85</v>
      </c>
    </row>
    <row r="36" s="10" customFormat="1" ht="22" customHeight="1" spans="1:15">
      <c r="A36" s="3" t="s">
        <v>40</v>
      </c>
      <c r="B36" s="18">
        <v>14</v>
      </c>
      <c r="C36" s="3" t="s">
        <v>107</v>
      </c>
      <c r="D36" s="3">
        <v>2423040501</v>
      </c>
      <c r="E36" s="3" t="s">
        <v>102</v>
      </c>
      <c r="F36" s="3" t="s">
        <v>108</v>
      </c>
      <c r="G36" s="3" t="s">
        <v>51</v>
      </c>
      <c r="H36" s="3" t="s">
        <v>109</v>
      </c>
      <c r="I36" s="19" t="s">
        <v>25</v>
      </c>
      <c r="J36" s="19">
        <v>9</v>
      </c>
      <c r="K36" s="19">
        <v>0.5</v>
      </c>
      <c r="L36" s="19" t="s">
        <v>36</v>
      </c>
      <c r="M36" s="19">
        <v>2</v>
      </c>
      <c r="N36" s="19">
        <f>(J36+M36)*K36</f>
        <v>5.5</v>
      </c>
      <c r="O36" s="19" t="s">
        <v>104</v>
      </c>
    </row>
    <row r="37" s="10" customFormat="1" ht="22" customHeight="1" spans="1:15">
      <c r="A37" s="3" t="s">
        <v>40</v>
      </c>
      <c r="B37" s="18">
        <v>15</v>
      </c>
      <c r="C37" s="3" t="s">
        <v>110</v>
      </c>
      <c r="D37" s="3">
        <v>2423040330</v>
      </c>
      <c r="E37" s="3" t="s">
        <v>102</v>
      </c>
      <c r="F37" s="3" t="s">
        <v>111</v>
      </c>
      <c r="G37" s="18" t="s">
        <v>23</v>
      </c>
      <c r="H37" s="3" t="s">
        <v>112</v>
      </c>
      <c r="I37" s="19" t="s">
        <v>25</v>
      </c>
      <c r="J37" s="19">
        <v>9</v>
      </c>
      <c r="K37" s="19">
        <v>0.5</v>
      </c>
      <c r="L37" s="19" t="s">
        <v>36</v>
      </c>
      <c r="M37" s="19">
        <v>2</v>
      </c>
      <c r="N37" s="19">
        <f>(J37+M37)*K37</f>
        <v>5.5</v>
      </c>
      <c r="O37" s="19" t="s">
        <v>85</v>
      </c>
    </row>
    <row r="38" s="10" customFormat="1" ht="22" customHeight="1" spans="1:15">
      <c r="A38" s="3" t="s">
        <v>40</v>
      </c>
      <c r="B38" s="18">
        <v>17</v>
      </c>
      <c r="C38" s="3" t="s">
        <v>113</v>
      </c>
      <c r="D38" s="3">
        <v>2423040505</v>
      </c>
      <c r="E38" s="3" t="s">
        <v>42</v>
      </c>
      <c r="F38" s="3" t="s">
        <v>103</v>
      </c>
      <c r="G38" s="3" t="s">
        <v>51</v>
      </c>
      <c r="H38" s="3" t="s">
        <v>114</v>
      </c>
      <c r="I38" s="19" t="s">
        <v>25</v>
      </c>
      <c r="J38" s="19">
        <v>9</v>
      </c>
      <c r="K38" s="19">
        <v>0.5</v>
      </c>
      <c r="L38" s="19" t="s">
        <v>36</v>
      </c>
      <c r="M38" s="19">
        <v>2</v>
      </c>
      <c r="N38" s="19">
        <f t="shared" ref="N38:N78" si="1">(J38+M38)*K38</f>
        <v>5.5</v>
      </c>
      <c r="O38" s="19" t="s">
        <v>104</v>
      </c>
    </row>
    <row r="39" s="10" customFormat="1" ht="22" customHeight="1" spans="1:15">
      <c r="A39" s="3" t="s">
        <v>40</v>
      </c>
      <c r="B39" s="18">
        <v>18</v>
      </c>
      <c r="C39" s="3" t="s">
        <v>115</v>
      </c>
      <c r="D39" s="3">
        <v>2423040308</v>
      </c>
      <c r="E39" s="3" t="s">
        <v>21</v>
      </c>
      <c r="F39" s="3" t="s">
        <v>89</v>
      </c>
      <c r="G39" s="18" t="s">
        <v>23</v>
      </c>
      <c r="H39" s="3" t="s">
        <v>52</v>
      </c>
      <c r="I39" s="19" t="s">
        <v>25</v>
      </c>
      <c r="J39" s="19">
        <v>9</v>
      </c>
      <c r="K39" s="19">
        <v>0.5</v>
      </c>
      <c r="L39" s="19" t="s">
        <v>36</v>
      </c>
      <c r="M39" s="19">
        <v>2</v>
      </c>
      <c r="N39" s="19">
        <f t="shared" si="1"/>
        <v>5.5</v>
      </c>
      <c r="O39" s="19" t="s">
        <v>85</v>
      </c>
    </row>
    <row r="40" s="10" customFormat="1" ht="22" customHeight="1" spans="1:15">
      <c r="A40" s="3" t="s">
        <v>40</v>
      </c>
      <c r="B40" s="18">
        <v>19</v>
      </c>
      <c r="C40" s="3" t="s">
        <v>116</v>
      </c>
      <c r="D40" s="3">
        <v>2423040428</v>
      </c>
      <c r="E40" s="3" t="s">
        <v>21</v>
      </c>
      <c r="F40" s="3" t="s">
        <v>117</v>
      </c>
      <c r="G40" s="3" t="s">
        <v>118</v>
      </c>
      <c r="H40" s="3" t="s">
        <v>24</v>
      </c>
      <c r="I40" s="19" t="s">
        <v>25</v>
      </c>
      <c r="J40" s="19">
        <v>9</v>
      </c>
      <c r="K40" s="19">
        <v>0.5</v>
      </c>
      <c r="L40" s="19" t="s">
        <v>36</v>
      </c>
      <c r="M40" s="19">
        <v>2</v>
      </c>
      <c r="N40" s="19">
        <f t="shared" si="1"/>
        <v>5.5</v>
      </c>
      <c r="O40" s="19" t="s">
        <v>104</v>
      </c>
    </row>
    <row r="41" s="10" customFormat="1" ht="22" customHeight="1" spans="1:15">
      <c r="A41" s="3" t="s">
        <v>40</v>
      </c>
      <c r="B41" s="18">
        <v>20</v>
      </c>
      <c r="C41" s="3" t="s">
        <v>119</v>
      </c>
      <c r="D41" s="3">
        <v>2323040118</v>
      </c>
      <c r="E41" s="3" t="s">
        <v>21</v>
      </c>
      <c r="F41" s="3" t="s">
        <v>120</v>
      </c>
      <c r="G41" s="18" t="s">
        <v>23</v>
      </c>
      <c r="H41" s="3" t="s">
        <v>121</v>
      </c>
      <c r="I41" s="19" t="s">
        <v>32</v>
      </c>
      <c r="J41" s="19">
        <v>12</v>
      </c>
      <c r="K41" s="19">
        <v>0.5</v>
      </c>
      <c r="L41" s="19" t="s">
        <v>36</v>
      </c>
      <c r="M41" s="19">
        <v>2</v>
      </c>
      <c r="N41" s="19">
        <f t="shared" si="1"/>
        <v>7</v>
      </c>
      <c r="O41" s="19" t="s">
        <v>85</v>
      </c>
    </row>
    <row r="42" s="10" customFormat="1" ht="22" customHeight="1" spans="1:15">
      <c r="A42" s="18" t="s">
        <v>56</v>
      </c>
      <c r="B42" s="18">
        <v>21</v>
      </c>
      <c r="C42" s="3" t="s">
        <v>122</v>
      </c>
      <c r="D42" s="3">
        <v>2323030129</v>
      </c>
      <c r="E42" s="3" t="s">
        <v>63</v>
      </c>
      <c r="F42" s="3" t="s">
        <v>39</v>
      </c>
      <c r="G42" s="3" t="s">
        <v>23</v>
      </c>
      <c r="H42" s="3" t="s">
        <v>59</v>
      </c>
      <c r="I42" s="19" t="s">
        <v>60</v>
      </c>
      <c r="J42" s="19">
        <v>18</v>
      </c>
      <c r="K42" s="19">
        <v>0.5</v>
      </c>
      <c r="L42" s="19" t="s">
        <v>26</v>
      </c>
      <c r="M42" s="19">
        <v>8</v>
      </c>
      <c r="N42" s="19">
        <f t="shared" si="1"/>
        <v>13</v>
      </c>
      <c r="O42" s="19" t="s">
        <v>85</v>
      </c>
    </row>
    <row r="43" s="10" customFormat="1" ht="22" customHeight="1" spans="1:15">
      <c r="A43" s="18" t="s">
        <v>56</v>
      </c>
      <c r="B43" s="18">
        <v>22</v>
      </c>
      <c r="C43" s="3" t="s">
        <v>123</v>
      </c>
      <c r="D43" s="3">
        <v>2423040524</v>
      </c>
      <c r="E43" s="3" t="s">
        <v>102</v>
      </c>
      <c r="F43" s="3" t="s">
        <v>68</v>
      </c>
      <c r="G43" s="3" t="s">
        <v>23</v>
      </c>
      <c r="H43" s="3" t="s">
        <v>98</v>
      </c>
      <c r="I43" s="19" t="s">
        <v>65</v>
      </c>
      <c r="J43" s="19">
        <v>15</v>
      </c>
      <c r="K43" s="19">
        <v>0.5</v>
      </c>
      <c r="L43" s="19" t="s">
        <v>26</v>
      </c>
      <c r="M43" s="19">
        <v>8</v>
      </c>
      <c r="N43" s="19">
        <f t="shared" si="1"/>
        <v>11.5</v>
      </c>
      <c r="O43" s="19" t="s">
        <v>85</v>
      </c>
    </row>
    <row r="44" s="10" customFormat="1" ht="22" customHeight="1" spans="1:15">
      <c r="A44" s="3" t="s">
        <v>61</v>
      </c>
      <c r="B44" s="18">
        <v>23</v>
      </c>
      <c r="C44" s="21" t="s">
        <v>124</v>
      </c>
      <c r="D44" s="26">
        <v>2523040503</v>
      </c>
      <c r="E44" s="21" t="s">
        <v>42</v>
      </c>
      <c r="F44" s="21" t="s">
        <v>125</v>
      </c>
      <c r="G44" s="3" t="s">
        <v>23</v>
      </c>
      <c r="H44" s="21" t="s">
        <v>72</v>
      </c>
      <c r="I44" s="19" t="s">
        <v>25</v>
      </c>
      <c r="J44" s="19">
        <v>9</v>
      </c>
      <c r="K44" s="19">
        <v>0.5</v>
      </c>
      <c r="L44" s="19" t="s">
        <v>36</v>
      </c>
      <c r="M44" s="19">
        <v>2</v>
      </c>
      <c r="N44" s="19">
        <f t="shared" si="1"/>
        <v>5.5</v>
      </c>
      <c r="O44" s="19" t="s">
        <v>85</v>
      </c>
    </row>
    <row r="45" s="10" customFormat="1" ht="22" customHeight="1" spans="1:15">
      <c r="A45" s="3" t="s">
        <v>61</v>
      </c>
      <c r="B45" s="18">
        <v>24</v>
      </c>
      <c r="C45" s="21" t="s">
        <v>126</v>
      </c>
      <c r="D45" s="21">
        <v>2523040124</v>
      </c>
      <c r="E45" s="21" t="s">
        <v>42</v>
      </c>
      <c r="F45" s="21" t="s">
        <v>127</v>
      </c>
      <c r="G45" s="3" t="s">
        <v>23</v>
      </c>
      <c r="H45" s="21" t="s">
        <v>128</v>
      </c>
      <c r="I45" s="19" t="s">
        <v>25</v>
      </c>
      <c r="J45" s="19">
        <v>9</v>
      </c>
      <c r="K45" s="19">
        <v>0.5</v>
      </c>
      <c r="L45" s="19" t="s">
        <v>26</v>
      </c>
      <c r="M45" s="19">
        <v>8</v>
      </c>
      <c r="N45" s="19">
        <f t="shared" si="1"/>
        <v>8.5</v>
      </c>
      <c r="O45" s="19" t="s">
        <v>85</v>
      </c>
    </row>
    <row r="46" s="10" customFormat="1" ht="22" customHeight="1" spans="1:15">
      <c r="A46" s="3" t="s">
        <v>61</v>
      </c>
      <c r="B46" s="18">
        <v>25</v>
      </c>
      <c r="C46" s="21" t="s">
        <v>129</v>
      </c>
      <c r="D46" s="21">
        <v>2523030125</v>
      </c>
      <c r="E46" s="21" t="s">
        <v>21</v>
      </c>
      <c r="F46" s="21" t="s">
        <v>130</v>
      </c>
      <c r="G46" s="3" t="s">
        <v>23</v>
      </c>
      <c r="H46" s="21" t="s">
        <v>128</v>
      </c>
      <c r="I46" s="19" t="s">
        <v>25</v>
      </c>
      <c r="J46" s="19">
        <v>9</v>
      </c>
      <c r="K46" s="19">
        <v>0.5</v>
      </c>
      <c r="L46" s="19" t="s">
        <v>26</v>
      </c>
      <c r="M46" s="19">
        <v>8</v>
      </c>
      <c r="N46" s="19">
        <f t="shared" si="1"/>
        <v>8.5</v>
      </c>
      <c r="O46" s="19" t="s">
        <v>85</v>
      </c>
    </row>
    <row r="47" s="10" customFormat="1" ht="22" customHeight="1" spans="1:15">
      <c r="A47" s="3" t="s">
        <v>61</v>
      </c>
      <c r="B47" s="18">
        <v>26</v>
      </c>
      <c r="C47" s="21" t="s">
        <v>131</v>
      </c>
      <c r="D47" s="21">
        <v>2523040506</v>
      </c>
      <c r="E47" s="21" t="s">
        <v>21</v>
      </c>
      <c r="F47" s="21" t="s">
        <v>125</v>
      </c>
      <c r="G47" s="3" t="s">
        <v>23</v>
      </c>
      <c r="H47" s="21" t="s">
        <v>128</v>
      </c>
      <c r="I47" s="19" t="s">
        <v>25</v>
      </c>
      <c r="J47" s="19">
        <v>9</v>
      </c>
      <c r="K47" s="19">
        <v>0.5</v>
      </c>
      <c r="L47" s="19" t="s">
        <v>36</v>
      </c>
      <c r="M47" s="19">
        <v>2</v>
      </c>
      <c r="N47" s="19">
        <f t="shared" si="1"/>
        <v>5.5</v>
      </c>
      <c r="O47" s="19" t="s">
        <v>85</v>
      </c>
    </row>
    <row r="48" s="10" customFormat="1" ht="22" customHeight="1" spans="1:15">
      <c r="A48" s="3" t="s">
        <v>61</v>
      </c>
      <c r="B48" s="18">
        <v>27</v>
      </c>
      <c r="C48" s="21" t="s">
        <v>67</v>
      </c>
      <c r="D48" s="21">
        <v>2423040530</v>
      </c>
      <c r="E48" s="21" t="s">
        <v>21</v>
      </c>
      <c r="F48" s="21" t="s">
        <v>68</v>
      </c>
      <c r="G48" s="3" t="s">
        <v>23</v>
      </c>
      <c r="H48" s="21" t="s">
        <v>64</v>
      </c>
      <c r="I48" s="19" t="s">
        <v>65</v>
      </c>
      <c r="J48" s="19">
        <v>15</v>
      </c>
      <c r="K48" s="19">
        <v>0.5</v>
      </c>
      <c r="L48" s="19" t="s">
        <v>26</v>
      </c>
      <c r="M48" s="19">
        <v>8</v>
      </c>
      <c r="N48" s="19">
        <f t="shared" si="1"/>
        <v>11.5</v>
      </c>
      <c r="O48" s="19" t="s">
        <v>85</v>
      </c>
    </row>
    <row r="49" s="10" customFormat="1" ht="22" customHeight="1" spans="1:15">
      <c r="A49" s="3" t="s">
        <v>61</v>
      </c>
      <c r="B49" s="18">
        <v>28</v>
      </c>
      <c r="C49" s="21" t="s">
        <v>132</v>
      </c>
      <c r="D49" s="21">
        <v>2523040209</v>
      </c>
      <c r="E49" s="21" t="s">
        <v>21</v>
      </c>
      <c r="F49" s="21" t="s">
        <v>133</v>
      </c>
      <c r="G49" s="3" t="s">
        <v>23</v>
      </c>
      <c r="H49" s="21" t="s">
        <v>72</v>
      </c>
      <c r="I49" s="19" t="s">
        <v>25</v>
      </c>
      <c r="J49" s="19">
        <v>9</v>
      </c>
      <c r="K49" s="19">
        <v>0.5</v>
      </c>
      <c r="L49" s="19" t="s">
        <v>36</v>
      </c>
      <c r="M49" s="19">
        <v>2</v>
      </c>
      <c r="N49" s="19">
        <f t="shared" si="1"/>
        <v>5.5</v>
      </c>
      <c r="O49" s="19" t="s">
        <v>85</v>
      </c>
    </row>
    <row r="50" s="10" customFormat="1" ht="22" customHeight="1" spans="1:15">
      <c r="A50" s="3" t="s">
        <v>61</v>
      </c>
      <c r="B50" s="18">
        <v>29</v>
      </c>
      <c r="C50" s="21" t="s">
        <v>134</v>
      </c>
      <c r="D50" s="21">
        <v>2423040202</v>
      </c>
      <c r="E50" s="21" t="s">
        <v>21</v>
      </c>
      <c r="F50" s="21" t="s">
        <v>135</v>
      </c>
      <c r="G50" s="21" t="s">
        <v>51</v>
      </c>
      <c r="H50" s="21" t="s">
        <v>136</v>
      </c>
      <c r="I50" s="19" t="s">
        <v>65</v>
      </c>
      <c r="J50" s="19">
        <v>15</v>
      </c>
      <c r="K50" s="19">
        <v>0.5</v>
      </c>
      <c r="L50" s="19" t="s">
        <v>36</v>
      </c>
      <c r="M50" s="19">
        <v>2</v>
      </c>
      <c r="N50" s="19">
        <f t="shared" si="1"/>
        <v>8.5</v>
      </c>
      <c r="O50" s="19" t="s">
        <v>104</v>
      </c>
    </row>
    <row r="51" s="10" customFormat="1" ht="22" customHeight="1" spans="1:15">
      <c r="A51" s="3" t="s">
        <v>61</v>
      </c>
      <c r="B51" s="18">
        <v>30</v>
      </c>
      <c r="C51" s="21" t="s">
        <v>137</v>
      </c>
      <c r="D51" s="21">
        <v>2523040129</v>
      </c>
      <c r="E51" s="21" t="s">
        <v>21</v>
      </c>
      <c r="F51" s="21" t="s">
        <v>127</v>
      </c>
      <c r="G51" s="3" t="s">
        <v>23</v>
      </c>
      <c r="H51" s="21" t="s">
        <v>138</v>
      </c>
      <c r="I51" s="19" t="s">
        <v>25</v>
      </c>
      <c r="J51" s="19">
        <v>9</v>
      </c>
      <c r="K51" s="19">
        <v>0.5</v>
      </c>
      <c r="L51" s="19" t="s">
        <v>36</v>
      </c>
      <c r="M51" s="19">
        <v>2</v>
      </c>
      <c r="N51" s="19">
        <f t="shared" si="1"/>
        <v>5.5</v>
      </c>
      <c r="O51" s="19" t="s">
        <v>85</v>
      </c>
    </row>
    <row r="52" s="10" customFormat="1" ht="22" customHeight="1" spans="1:15">
      <c r="A52" s="3" t="s">
        <v>61</v>
      </c>
      <c r="B52" s="18">
        <v>31</v>
      </c>
      <c r="C52" s="21" t="s">
        <v>70</v>
      </c>
      <c r="D52" s="21">
        <v>2423030105</v>
      </c>
      <c r="E52" s="21" t="s">
        <v>42</v>
      </c>
      <c r="F52" s="21" t="s">
        <v>71</v>
      </c>
      <c r="G52" s="3" t="s">
        <v>23</v>
      </c>
      <c r="H52" s="21" t="s">
        <v>139</v>
      </c>
      <c r="I52" s="19" t="s">
        <v>65</v>
      </c>
      <c r="J52" s="19">
        <v>15</v>
      </c>
      <c r="K52" s="19">
        <v>0.5</v>
      </c>
      <c r="L52" s="19" t="s">
        <v>36</v>
      </c>
      <c r="M52" s="19">
        <v>2</v>
      </c>
      <c r="N52" s="19">
        <f t="shared" si="1"/>
        <v>8.5</v>
      </c>
      <c r="O52" s="19" t="s">
        <v>85</v>
      </c>
    </row>
    <row r="53" s="10" customFormat="1" ht="22" customHeight="1" spans="1:15">
      <c r="A53" s="3" t="s">
        <v>61</v>
      </c>
      <c r="B53" s="18">
        <v>32</v>
      </c>
      <c r="C53" s="21" t="s">
        <v>140</v>
      </c>
      <c r="D53" s="21">
        <v>2523040203</v>
      </c>
      <c r="E53" s="21" t="s">
        <v>21</v>
      </c>
      <c r="F53" s="21" t="s">
        <v>133</v>
      </c>
      <c r="G53" s="3" t="s">
        <v>23</v>
      </c>
      <c r="H53" s="21" t="s">
        <v>72</v>
      </c>
      <c r="I53" s="19" t="s">
        <v>25</v>
      </c>
      <c r="J53" s="19">
        <v>9</v>
      </c>
      <c r="K53" s="19">
        <v>0.5</v>
      </c>
      <c r="L53" s="19" t="s">
        <v>36</v>
      </c>
      <c r="M53" s="19">
        <v>2</v>
      </c>
      <c r="N53" s="19">
        <f t="shared" si="1"/>
        <v>5.5</v>
      </c>
      <c r="O53" s="19" t="s">
        <v>85</v>
      </c>
    </row>
    <row r="54" s="10" customFormat="1" ht="22" customHeight="1" spans="1:15">
      <c r="A54" s="3" t="s">
        <v>61</v>
      </c>
      <c r="B54" s="18">
        <v>33</v>
      </c>
      <c r="C54" s="21" t="s">
        <v>141</v>
      </c>
      <c r="D54" s="21">
        <v>2523040307</v>
      </c>
      <c r="E54" s="21" t="s">
        <v>21</v>
      </c>
      <c r="F54" s="21" t="s">
        <v>142</v>
      </c>
      <c r="G54" s="3" t="s">
        <v>23</v>
      </c>
      <c r="H54" s="21" t="s">
        <v>72</v>
      </c>
      <c r="I54" s="19" t="s">
        <v>25</v>
      </c>
      <c r="J54" s="19">
        <v>9</v>
      </c>
      <c r="K54" s="19">
        <v>0.5</v>
      </c>
      <c r="L54" s="19" t="s">
        <v>36</v>
      </c>
      <c r="M54" s="19">
        <v>2</v>
      </c>
      <c r="N54" s="19">
        <f t="shared" si="1"/>
        <v>5.5</v>
      </c>
      <c r="O54" s="19" t="s">
        <v>85</v>
      </c>
    </row>
    <row r="55" s="10" customFormat="1" ht="22" customHeight="1" spans="1:15">
      <c r="A55" s="3" t="s">
        <v>61</v>
      </c>
      <c r="B55" s="18">
        <v>34</v>
      </c>
      <c r="C55" s="21" t="s">
        <v>143</v>
      </c>
      <c r="D55" s="21">
        <v>2523040302</v>
      </c>
      <c r="E55" s="21" t="s">
        <v>21</v>
      </c>
      <c r="F55" s="21" t="s">
        <v>142</v>
      </c>
      <c r="G55" s="3" t="s">
        <v>23</v>
      </c>
      <c r="H55" s="21" t="s">
        <v>69</v>
      </c>
      <c r="I55" s="19" t="s">
        <v>25</v>
      </c>
      <c r="J55" s="19">
        <v>9</v>
      </c>
      <c r="K55" s="19">
        <v>0.5</v>
      </c>
      <c r="L55" s="19" t="s">
        <v>36</v>
      </c>
      <c r="M55" s="19">
        <v>2</v>
      </c>
      <c r="N55" s="19">
        <f t="shared" si="1"/>
        <v>5.5</v>
      </c>
      <c r="O55" s="19" t="s">
        <v>85</v>
      </c>
    </row>
    <row r="56" s="10" customFormat="1" ht="22" customHeight="1" spans="1:15">
      <c r="A56" s="3" t="s">
        <v>61</v>
      </c>
      <c r="B56" s="18">
        <v>35</v>
      </c>
      <c r="C56" s="21" t="s">
        <v>144</v>
      </c>
      <c r="D56" s="21">
        <v>2523040306</v>
      </c>
      <c r="E56" s="21" t="s">
        <v>21</v>
      </c>
      <c r="F56" s="21" t="s">
        <v>142</v>
      </c>
      <c r="G56" s="3" t="s">
        <v>23</v>
      </c>
      <c r="H56" s="21" t="s">
        <v>69</v>
      </c>
      <c r="I56" s="19" t="s">
        <v>25</v>
      </c>
      <c r="J56" s="19">
        <v>9</v>
      </c>
      <c r="K56" s="19">
        <v>0.5</v>
      </c>
      <c r="L56" s="19" t="s">
        <v>26</v>
      </c>
      <c r="M56" s="19">
        <v>8</v>
      </c>
      <c r="N56" s="19">
        <f t="shared" si="1"/>
        <v>8.5</v>
      </c>
      <c r="O56" s="19" t="s">
        <v>85</v>
      </c>
    </row>
    <row r="57" s="10" customFormat="1" ht="22" customHeight="1" spans="1:15">
      <c r="A57" s="3" t="s">
        <v>61</v>
      </c>
      <c r="B57" s="18">
        <v>36</v>
      </c>
      <c r="C57" s="21" t="s">
        <v>145</v>
      </c>
      <c r="D57" s="27">
        <v>2523040126</v>
      </c>
      <c r="E57" s="21" t="s">
        <v>21</v>
      </c>
      <c r="F57" s="21" t="s">
        <v>127</v>
      </c>
      <c r="G57" s="3" t="s">
        <v>23</v>
      </c>
      <c r="H57" s="21" t="s">
        <v>69</v>
      </c>
      <c r="I57" s="19" t="s">
        <v>25</v>
      </c>
      <c r="J57" s="19">
        <v>9</v>
      </c>
      <c r="K57" s="19">
        <v>0.5</v>
      </c>
      <c r="L57" s="19" t="s">
        <v>26</v>
      </c>
      <c r="M57" s="19">
        <v>8</v>
      </c>
      <c r="N57" s="19">
        <f t="shared" si="1"/>
        <v>8.5</v>
      </c>
      <c r="O57" s="19" t="s">
        <v>85</v>
      </c>
    </row>
    <row r="58" s="10" customFormat="1" ht="22" customHeight="1" spans="1:15">
      <c r="A58" s="3" t="s">
        <v>61</v>
      </c>
      <c r="B58" s="18">
        <v>37</v>
      </c>
      <c r="C58" s="27" t="s">
        <v>146</v>
      </c>
      <c r="D58" s="27">
        <v>2523040123</v>
      </c>
      <c r="E58" s="21" t="s">
        <v>21</v>
      </c>
      <c r="F58" s="27" t="s">
        <v>127</v>
      </c>
      <c r="G58" s="3" t="s">
        <v>23</v>
      </c>
      <c r="H58" s="21" t="s">
        <v>128</v>
      </c>
      <c r="I58" s="19" t="s">
        <v>25</v>
      </c>
      <c r="J58" s="19">
        <v>9</v>
      </c>
      <c r="K58" s="19">
        <v>0.5</v>
      </c>
      <c r="L58" s="19" t="s">
        <v>36</v>
      </c>
      <c r="M58" s="19">
        <v>2</v>
      </c>
      <c r="N58" s="19">
        <f t="shared" si="1"/>
        <v>5.5</v>
      </c>
      <c r="O58" s="19" t="s">
        <v>85</v>
      </c>
    </row>
    <row r="59" s="10" customFormat="1" ht="22" customHeight="1" spans="1:15">
      <c r="A59" s="3" t="s">
        <v>61</v>
      </c>
      <c r="B59" s="18">
        <v>38</v>
      </c>
      <c r="C59" s="21" t="s">
        <v>73</v>
      </c>
      <c r="D59" s="21">
        <v>2423040526</v>
      </c>
      <c r="E59" s="21" t="s">
        <v>21</v>
      </c>
      <c r="F59" s="21" t="s">
        <v>68</v>
      </c>
      <c r="G59" s="3" t="s">
        <v>23</v>
      </c>
      <c r="H59" s="21" t="s">
        <v>64</v>
      </c>
      <c r="I59" s="19" t="s">
        <v>65</v>
      </c>
      <c r="J59" s="19">
        <v>15</v>
      </c>
      <c r="K59" s="19">
        <v>0.5</v>
      </c>
      <c r="L59" s="19" t="s">
        <v>36</v>
      </c>
      <c r="M59" s="19">
        <v>2</v>
      </c>
      <c r="N59" s="19">
        <f t="shared" si="1"/>
        <v>8.5</v>
      </c>
      <c r="O59" s="19" t="s">
        <v>85</v>
      </c>
    </row>
    <row r="60" s="10" customFormat="1" ht="22" customHeight="1" spans="1:15">
      <c r="A60" s="3" t="s">
        <v>61</v>
      </c>
      <c r="B60" s="18">
        <v>39</v>
      </c>
      <c r="C60" s="21" t="s">
        <v>74</v>
      </c>
      <c r="D60" s="21">
        <v>2423040516</v>
      </c>
      <c r="E60" s="21" t="s">
        <v>21</v>
      </c>
      <c r="F60" s="21" t="s">
        <v>75</v>
      </c>
      <c r="G60" s="21" t="s">
        <v>76</v>
      </c>
      <c r="H60" s="21" t="s">
        <v>64</v>
      </c>
      <c r="I60" s="19" t="s">
        <v>65</v>
      </c>
      <c r="J60" s="19">
        <v>15</v>
      </c>
      <c r="K60" s="19">
        <v>0.5</v>
      </c>
      <c r="L60" s="19" t="s">
        <v>36</v>
      </c>
      <c r="M60" s="19">
        <v>2</v>
      </c>
      <c r="N60" s="19">
        <f t="shared" si="1"/>
        <v>8.5</v>
      </c>
      <c r="O60" s="19" t="s">
        <v>104</v>
      </c>
    </row>
    <row r="61" s="10" customFormat="1" ht="22" customHeight="1" spans="1:15">
      <c r="A61" s="3" t="s">
        <v>61</v>
      </c>
      <c r="B61" s="18">
        <v>40</v>
      </c>
      <c r="C61" s="21" t="s">
        <v>147</v>
      </c>
      <c r="D61" s="21">
        <v>2323040128</v>
      </c>
      <c r="E61" s="21" t="s">
        <v>63</v>
      </c>
      <c r="F61" s="21" t="s">
        <v>120</v>
      </c>
      <c r="G61" s="21" t="s">
        <v>23</v>
      </c>
      <c r="H61" s="21" t="s">
        <v>148</v>
      </c>
      <c r="I61" s="19" t="s">
        <v>60</v>
      </c>
      <c r="J61" s="19">
        <v>18</v>
      </c>
      <c r="K61" s="19">
        <v>0.5</v>
      </c>
      <c r="L61" s="19" t="s">
        <v>36</v>
      </c>
      <c r="M61" s="19">
        <v>2</v>
      </c>
      <c r="N61" s="19">
        <f t="shared" si="1"/>
        <v>10</v>
      </c>
      <c r="O61" s="19" t="s">
        <v>85</v>
      </c>
    </row>
    <row r="62" s="10" customFormat="1" ht="20" customHeight="1" spans="1:15">
      <c r="A62" s="3" t="s">
        <v>61</v>
      </c>
      <c r="B62" s="18">
        <v>41</v>
      </c>
      <c r="C62" s="21" t="s">
        <v>62</v>
      </c>
      <c r="D62" s="21">
        <v>2323030102</v>
      </c>
      <c r="E62" s="21" t="s">
        <v>63</v>
      </c>
      <c r="F62" s="21" t="s">
        <v>39</v>
      </c>
      <c r="G62" s="21" t="s">
        <v>23</v>
      </c>
      <c r="H62" s="21" t="s">
        <v>149</v>
      </c>
      <c r="I62" s="19" t="s">
        <v>60</v>
      </c>
      <c r="J62" s="19">
        <v>18</v>
      </c>
      <c r="K62" s="19">
        <v>0.5</v>
      </c>
      <c r="L62" s="19" t="s">
        <v>26</v>
      </c>
      <c r="M62" s="19">
        <v>8</v>
      </c>
      <c r="N62" s="19">
        <f t="shared" si="1"/>
        <v>13</v>
      </c>
      <c r="O62" s="19" t="s">
        <v>85</v>
      </c>
    </row>
    <row r="63" s="10" customFormat="1" ht="22" customHeight="1" spans="1:15">
      <c r="A63" s="3" t="s">
        <v>61</v>
      </c>
      <c r="B63" s="18">
        <v>42</v>
      </c>
      <c r="C63" s="21" t="s">
        <v>150</v>
      </c>
      <c r="D63" s="21">
        <v>2523040428</v>
      </c>
      <c r="E63" s="21" t="s">
        <v>21</v>
      </c>
      <c r="F63" s="21" t="s">
        <v>151</v>
      </c>
      <c r="G63" s="21" t="s">
        <v>23</v>
      </c>
      <c r="H63" s="21" t="s">
        <v>69</v>
      </c>
      <c r="I63" s="19" t="s">
        <v>25</v>
      </c>
      <c r="J63" s="19">
        <v>9</v>
      </c>
      <c r="K63" s="19">
        <v>0.5</v>
      </c>
      <c r="L63" s="19" t="s">
        <v>36</v>
      </c>
      <c r="M63" s="19">
        <v>2</v>
      </c>
      <c r="N63" s="19">
        <f t="shared" si="1"/>
        <v>5.5</v>
      </c>
      <c r="O63" s="19" t="s">
        <v>85</v>
      </c>
    </row>
    <row r="64" s="10" customFormat="1" ht="22" customHeight="1" spans="1:15">
      <c r="A64" s="3" t="s">
        <v>61</v>
      </c>
      <c r="B64" s="18">
        <v>43</v>
      </c>
      <c r="C64" s="21" t="s">
        <v>152</v>
      </c>
      <c r="D64" s="21">
        <v>2520030130</v>
      </c>
      <c r="E64" s="21" t="s">
        <v>21</v>
      </c>
      <c r="F64" s="21" t="s">
        <v>130</v>
      </c>
      <c r="G64" s="21" t="s">
        <v>23</v>
      </c>
      <c r="H64" s="21" t="s">
        <v>138</v>
      </c>
      <c r="I64" s="19" t="s">
        <v>25</v>
      </c>
      <c r="J64" s="19">
        <v>9</v>
      </c>
      <c r="K64" s="19">
        <v>0.5</v>
      </c>
      <c r="L64" s="19" t="s">
        <v>36</v>
      </c>
      <c r="M64" s="19">
        <v>2</v>
      </c>
      <c r="N64" s="19">
        <f t="shared" si="1"/>
        <v>5.5</v>
      </c>
      <c r="O64" s="19" t="s">
        <v>85</v>
      </c>
    </row>
    <row r="65" s="10" customFormat="1" ht="22" customHeight="1" spans="1:15">
      <c r="A65" s="3" t="s">
        <v>61</v>
      </c>
      <c r="B65" s="18">
        <v>44</v>
      </c>
      <c r="C65" s="21" t="s">
        <v>66</v>
      </c>
      <c r="D65" s="21">
        <v>2323030123</v>
      </c>
      <c r="E65" s="21" t="s">
        <v>21</v>
      </c>
      <c r="F65" s="21" t="s">
        <v>39</v>
      </c>
      <c r="G65" s="21" t="s">
        <v>23</v>
      </c>
      <c r="H65" s="21" t="s">
        <v>148</v>
      </c>
      <c r="I65" s="19" t="s">
        <v>60</v>
      </c>
      <c r="J65" s="19">
        <v>18</v>
      </c>
      <c r="K65" s="19">
        <v>0.5</v>
      </c>
      <c r="L65" s="19" t="s">
        <v>36</v>
      </c>
      <c r="M65" s="19">
        <v>2</v>
      </c>
      <c r="N65" s="19">
        <f t="shared" si="1"/>
        <v>10</v>
      </c>
      <c r="O65" s="19" t="s">
        <v>85</v>
      </c>
    </row>
    <row r="66" s="10" customFormat="1" ht="22" customHeight="1" spans="1:15">
      <c r="A66" s="24" t="s">
        <v>81</v>
      </c>
      <c r="B66" s="18">
        <v>46</v>
      </c>
      <c r="C66" s="3" t="s">
        <v>153</v>
      </c>
      <c r="D66" s="3">
        <v>2323040420</v>
      </c>
      <c r="E66" s="3" t="s">
        <v>154</v>
      </c>
      <c r="F66" s="3" t="s">
        <v>155</v>
      </c>
      <c r="G66" s="21" t="s">
        <v>23</v>
      </c>
      <c r="H66" s="3" t="s">
        <v>31</v>
      </c>
      <c r="I66" s="19" t="s">
        <v>32</v>
      </c>
      <c r="J66" s="19">
        <v>12</v>
      </c>
      <c r="K66" s="19">
        <v>0.5</v>
      </c>
      <c r="L66" s="19" t="s">
        <v>26</v>
      </c>
      <c r="M66" s="19">
        <v>8</v>
      </c>
      <c r="N66" s="19">
        <f t="shared" si="1"/>
        <v>10</v>
      </c>
      <c r="O66" s="19" t="s">
        <v>85</v>
      </c>
    </row>
    <row r="67" s="10" customFormat="1" ht="22" customHeight="1" spans="1:15">
      <c r="A67" s="28" t="s">
        <v>81</v>
      </c>
      <c r="B67" s="18">
        <v>47</v>
      </c>
      <c r="C67" s="3" t="s">
        <v>156</v>
      </c>
      <c r="D67" s="3">
        <v>2323040512</v>
      </c>
      <c r="E67" s="3" t="s">
        <v>21</v>
      </c>
      <c r="F67" s="3" t="s">
        <v>55</v>
      </c>
      <c r="G67" s="21" t="s">
        <v>23</v>
      </c>
      <c r="H67" s="3" t="s">
        <v>31</v>
      </c>
      <c r="I67" s="19" t="s">
        <v>32</v>
      </c>
      <c r="J67" s="19">
        <v>12</v>
      </c>
      <c r="K67" s="19">
        <v>0.5</v>
      </c>
      <c r="L67" s="19" t="s">
        <v>36</v>
      </c>
      <c r="M67" s="19">
        <v>2</v>
      </c>
      <c r="N67" s="19">
        <f t="shared" si="1"/>
        <v>7</v>
      </c>
      <c r="O67" s="19" t="s">
        <v>85</v>
      </c>
    </row>
    <row r="68" s="10" customFormat="1" ht="22" customHeight="1" spans="1:15">
      <c r="A68" s="28" t="s">
        <v>81</v>
      </c>
      <c r="B68" s="18">
        <v>48</v>
      </c>
      <c r="C68" s="3" t="s">
        <v>157</v>
      </c>
      <c r="D68" s="3">
        <v>2423030128</v>
      </c>
      <c r="E68" s="3" t="s">
        <v>21</v>
      </c>
      <c r="F68" s="3" t="s">
        <v>71</v>
      </c>
      <c r="G68" s="21" t="s">
        <v>23</v>
      </c>
      <c r="H68" s="3" t="s">
        <v>158</v>
      </c>
      <c r="I68" s="17" t="s">
        <v>25</v>
      </c>
      <c r="J68" s="17">
        <v>9</v>
      </c>
      <c r="K68" s="19">
        <v>0.5</v>
      </c>
      <c r="L68" s="19" t="s">
        <v>36</v>
      </c>
      <c r="M68" s="19">
        <v>2</v>
      </c>
      <c r="N68" s="19">
        <f t="shared" si="1"/>
        <v>5.5</v>
      </c>
      <c r="O68" s="19" t="s">
        <v>85</v>
      </c>
    </row>
    <row r="69" s="10" customFormat="1" ht="22" customHeight="1" spans="1:15">
      <c r="A69" s="28" t="s">
        <v>81</v>
      </c>
      <c r="B69" s="18">
        <v>49</v>
      </c>
      <c r="C69" s="3" t="s">
        <v>159</v>
      </c>
      <c r="D69" s="3">
        <v>2423040105</v>
      </c>
      <c r="E69" s="3" t="s">
        <v>21</v>
      </c>
      <c r="F69" s="3" t="s">
        <v>160</v>
      </c>
      <c r="G69" s="21" t="s">
        <v>23</v>
      </c>
      <c r="H69" s="3" t="s">
        <v>161</v>
      </c>
      <c r="I69" s="17" t="s">
        <v>25</v>
      </c>
      <c r="J69" s="17">
        <v>9</v>
      </c>
      <c r="K69" s="19">
        <v>0.5</v>
      </c>
      <c r="L69" s="19" t="s">
        <v>36</v>
      </c>
      <c r="M69" s="19">
        <v>2</v>
      </c>
      <c r="N69" s="19">
        <f t="shared" si="1"/>
        <v>5.5</v>
      </c>
      <c r="O69" s="19" t="s">
        <v>85</v>
      </c>
    </row>
    <row r="70" s="10" customFormat="1" ht="22" customHeight="1" spans="1:15">
      <c r="A70" s="28" t="s">
        <v>81</v>
      </c>
      <c r="B70" s="18">
        <v>50</v>
      </c>
      <c r="C70" s="3" t="s">
        <v>162</v>
      </c>
      <c r="D70" s="3">
        <v>2423040426</v>
      </c>
      <c r="E70" s="3" t="s">
        <v>42</v>
      </c>
      <c r="F70" s="3" t="s">
        <v>163</v>
      </c>
      <c r="G70" s="21" t="s">
        <v>23</v>
      </c>
      <c r="H70" s="3" t="s">
        <v>164</v>
      </c>
      <c r="I70" s="17" t="s">
        <v>25</v>
      </c>
      <c r="J70" s="17">
        <v>9</v>
      </c>
      <c r="K70" s="19">
        <v>0.5</v>
      </c>
      <c r="L70" s="19" t="s">
        <v>26</v>
      </c>
      <c r="M70" s="19">
        <v>8</v>
      </c>
      <c r="N70" s="19">
        <f t="shared" si="1"/>
        <v>8.5</v>
      </c>
      <c r="O70" s="19" t="s">
        <v>85</v>
      </c>
    </row>
    <row r="71" s="10" customFormat="1" ht="22" customHeight="1" spans="1:15">
      <c r="A71" s="22" t="s">
        <v>77</v>
      </c>
      <c r="B71" s="18">
        <v>51</v>
      </c>
      <c r="C71" s="3" t="s">
        <v>78</v>
      </c>
      <c r="D71" s="3">
        <v>2323040212</v>
      </c>
      <c r="E71" s="18" t="s">
        <v>42</v>
      </c>
      <c r="F71" s="3" t="s">
        <v>79</v>
      </c>
      <c r="G71" s="18" t="s">
        <v>23</v>
      </c>
      <c r="H71" s="3" t="s">
        <v>31</v>
      </c>
      <c r="I71" s="17" t="s">
        <v>32</v>
      </c>
      <c r="J71" s="17">
        <v>12</v>
      </c>
      <c r="K71" s="19">
        <v>0.5</v>
      </c>
      <c r="L71" s="19" t="s">
        <v>26</v>
      </c>
      <c r="M71" s="19">
        <v>8</v>
      </c>
      <c r="N71" s="19">
        <f t="shared" si="1"/>
        <v>10</v>
      </c>
      <c r="O71" s="19" t="s">
        <v>85</v>
      </c>
    </row>
    <row r="72" s="10" customFormat="1" ht="22" customHeight="1" spans="1:15">
      <c r="A72" s="22" t="s">
        <v>77</v>
      </c>
      <c r="B72" s="18">
        <v>52</v>
      </c>
      <c r="C72" s="3" t="s">
        <v>165</v>
      </c>
      <c r="D72" s="3">
        <v>2423040131</v>
      </c>
      <c r="E72" s="18" t="s">
        <v>21</v>
      </c>
      <c r="F72" s="3" t="s">
        <v>160</v>
      </c>
      <c r="G72" s="18" t="s">
        <v>23</v>
      </c>
      <c r="H72" s="3" t="s">
        <v>166</v>
      </c>
      <c r="I72" s="17" t="s">
        <v>25</v>
      </c>
      <c r="J72" s="17">
        <v>9</v>
      </c>
      <c r="K72" s="19">
        <v>0.5</v>
      </c>
      <c r="L72" s="19" t="s">
        <v>26</v>
      </c>
      <c r="M72" s="19">
        <v>8</v>
      </c>
      <c r="N72" s="19">
        <f t="shared" si="1"/>
        <v>8.5</v>
      </c>
      <c r="O72" s="19" t="s">
        <v>85</v>
      </c>
    </row>
    <row r="73" s="10" customFormat="1" ht="18" customHeight="1" spans="1:15">
      <c r="A73" s="22" t="s">
        <v>77</v>
      </c>
      <c r="B73" s="18">
        <v>53</v>
      </c>
      <c r="C73" s="3" t="s">
        <v>167</v>
      </c>
      <c r="D73" s="3">
        <v>2423040305</v>
      </c>
      <c r="E73" s="18" t="s">
        <v>42</v>
      </c>
      <c r="F73" s="3" t="s">
        <v>89</v>
      </c>
      <c r="G73" s="18" t="s">
        <v>23</v>
      </c>
      <c r="H73" s="3" t="s">
        <v>168</v>
      </c>
      <c r="I73" s="17" t="s">
        <v>25</v>
      </c>
      <c r="J73" s="17">
        <v>9</v>
      </c>
      <c r="K73" s="19">
        <v>0.5</v>
      </c>
      <c r="L73" s="19" t="s">
        <v>36</v>
      </c>
      <c r="M73" s="19">
        <v>2</v>
      </c>
      <c r="N73" s="19">
        <f t="shared" si="1"/>
        <v>5.5</v>
      </c>
      <c r="O73" s="19" t="s">
        <v>85</v>
      </c>
    </row>
    <row r="74" s="10" customFormat="1" ht="22" customHeight="1" spans="1:15">
      <c r="A74" s="18" t="s">
        <v>169</v>
      </c>
      <c r="B74" s="18">
        <v>54</v>
      </c>
      <c r="C74" s="3" t="s">
        <v>170</v>
      </c>
      <c r="D74" s="3">
        <v>2323030132</v>
      </c>
      <c r="E74" s="3" t="s">
        <v>49</v>
      </c>
      <c r="F74" s="3" t="s">
        <v>39</v>
      </c>
      <c r="G74" s="3" t="s">
        <v>23</v>
      </c>
      <c r="H74" s="3" t="s">
        <v>31</v>
      </c>
      <c r="I74" s="17" t="s">
        <v>32</v>
      </c>
      <c r="J74" s="17">
        <v>12</v>
      </c>
      <c r="K74" s="19">
        <v>0.5</v>
      </c>
      <c r="L74" s="19" t="s">
        <v>36</v>
      </c>
      <c r="M74" s="19">
        <v>2</v>
      </c>
      <c r="N74" s="19">
        <f t="shared" si="1"/>
        <v>7</v>
      </c>
      <c r="O74" s="19" t="s">
        <v>85</v>
      </c>
    </row>
    <row r="75" s="10" customFormat="1" ht="22.95" customHeight="1" spans="1:15">
      <c r="A75" s="18" t="s">
        <v>169</v>
      </c>
      <c r="B75" s="18">
        <v>55</v>
      </c>
      <c r="C75" s="3" t="s">
        <v>171</v>
      </c>
      <c r="D75" s="3">
        <v>2323030105</v>
      </c>
      <c r="E75" s="3" t="s">
        <v>42</v>
      </c>
      <c r="F75" s="3" t="s">
        <v>39</v>
      </c>
      <c r="G75" s="3" t="s">
        <v>23</v>
      </c>
      <c r="H75" s="3" t="s">
        <v>98</v>
      </c>
      <c r="I75" s="17" t="s">
        <v>32</v>
      </c>
      <c r="J75" s="17">
        <v>12</v>
      </c>
      <c r="K75" s="19">
        <v>0.5</v>
      </c>
      <c r="L75" s="19" t="s">
        <v>26</v>
      </c>
      <c r="M75" s="19">
        <v>8</v>
      </c>
      <c r="N75" s="19">
        <f t="shared" si="1"/>
        <v>10</v>
      </c>
      <c r="O75" s="19" t="s">
        <v>85</v>
      </c>
    </row>
    <row r="76" s="10" customFormat="1" ht="22.95" customHeight="1" spans="1:15">
      <c r="A76" s="18" t="s">
        <v>169</v>
      </c>
      <c r="B76" s="18">
        <v>56</v>
      </c>
      <c r="C76" s="3" t="s">
        <v>172</v>
      </c>
      <c r="D76" s="3">
        <v>2423040123</v>
      </c>
      <c r="E76" s="3" t="s">
        <v>49</v>
      </c>
      <c r="F76" s="3" t="s">
        <v>160</v>
      </c>
      <c r="G76" s="3" t="s">
        <v>23</v>
      </c>
      <c r="H76" s="3" t="s">
        <v>80</v>
      </c>
      <c r="I76" s="17" t="s">
        <v>25</v>
      </c>
      <c r="J76" s="17">
        <v>9</v>
      </c>
      <c r="K76" s="19">
        <v>0.5</v>
      </c>
      <c r="L76" s="19" t="s">
        <v>26</v>
      </c>
      <c r="M76" s="19">
        <v>8</v>
      </c>
      <c r="N76" s="19">
        <f t="shared" si="1"/>
        <v>8.5</v>
      </c>
      <c r="O76" s="19" t="s">
        <v>85</v>
      </c>
    </row>
    <row r="77" s="10" customFormat="1" ht="22.95" customHeight="1" spans="1:15">
      <c r="A77" s="18" t="s">
        <v>169</v>
      </c>
      <c r="B77" s="18">
        <v>57</v>
      </c>
      <c r="C77" s="3" t="s">
        <v>173</v>
      </c>
      <c r="D77" s="3">
        <v>2423040424</v>
      </c>
      <c r="E77" s="3" t="s">
        <v>102</v>
      </c>
      <c r="F77" s="3" t="s">
        <v>174</v>
      </c>
      <c r="G77" s="3" t="s">
        <v>118</v>
      </c>
      <c r="H77" s="3" t="s">
        <v>175</v>
      </c>
      <c r="I77" s="17" t="s">
        <v>25</v>
      </c>
      <c r="J77" s="17">
        <v>9</v>
      </c>
      <c r="K77" s="19">
        <v>0.5</v>
      </c>
      <c r="L77" s="19" t="s">
        <v>36</v>
      </c>
      <c r="M77" s="19">
        <v>2</v>
      </c>
      <c r="N77" s="19">
        <f t="shared" si="1"/>
        <v>5.5</v>
      </c>
      <c r="O77" s="19" t="s">
        <v>104</v>
      </c>
    </row>
    <row r="78" s="10" customFormat="1" ht="22.95" customHeight="1" spans="1:15">
      <c r="A78" s="18"/>
      <c r="B78" s="18"/>
      <c r="C78" s="3"/>
      <c r="D78" s="3"/>
      <c r="E78" s="3"/>
      <c r="F78" s="3"/>
      <c r="G78" s="3"/>
      <c r="H78" s="3"/>
      <c r="I78" s="17"/>
      <c r="J78" s="17"/>
      <c r="K78" s="19"/>
      <c r="L78" s="19"/>
      <c r="M78" s="19"/>
      <c r="N78" s="19"/>
      <c r="O78" s="19"/>
    </row>
  </sheetData>
  <autoFilter xmlns:etc="http://www.wps.cn/officeDocument/2017/etCustomData" ref="A1:O78" etc:filterBottomFollowUsedRange="0">
    <extLst/>
  </autoFilter>
  <mergeCells count="4">
    <mergeCell ref="A1:O1"/>
    <mergeCell ref="A2:E2"/>
    <mergeCell ref="F2:H2"/>
    <mergeCell ref="K2:O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0"/>
  <sheetViews>
    <sheetView workbookViewId="0">
      <selection activeCell="D7" sqref="D7"/>
    </sheetView>
  </sheetViews>
  <sheetFormatPr defaultColWidth="8.73148148148148" defaultRowHeight="14.4"/>
  <cols>
    <col min="3" max="3" width="15" customWidth="1"/>
    <col min="4" max="4" width="27.9074074074074" customWidth="1"/>
    <col min="13" max="13" width="16.7314814814815" customWidth="1"/>
  </cols>
  <sheetData>
    <row r="1" spans="2:13">
      <c r="B1" s="1"/>
      <c r="C1" s="2" t="s">
        <v>176</v>
      </c>
      <c r="D1" s="2"/>
    </row>
    <row r="2" spans="2:13">
      <c r="B2" s="1"/>
      <c r="C2" s="2" t="s">
        <v>27</v>
      </c>
      <c r="D2" s="2" t="s">
        <v>85</v>
      </c>
    </row>
    <row r="3" spans="2:13">
      <c r="B3" s="1" t="s">
        <v>61</v>
      </c>
      <c r="C3" s="2" t="s">
        <v>177</v>
      </c>
      <c r="D3" s="2" t="s">
        <v>177</v>
      </c>
    </row>
    <row r="4" ht="15.6" spans="2:13">
      <c r="B4" s="1" t="s">
        <v>178</v>
      </c>
      <c r="C4" s="3" t="s">
        <v>170</v>
      </c>
      <c r="D4" s="3" t="s">
        <v>173</v>
      </c>
    </row>
    <row r="5" spans="2:13">
      <c r="B5" s="1" t="s">
        <v>179</v>
      </c>
      <c r="C5" s="2" t="s">
        <v>177</v>
      </c>
      <c r="D5" s="2" t="s">
        <v>177</v>
      </c>
      <c r="G5" s="4" t="s">
        <v>180</v>
      </c>
      <c r="H5" s="4"/>
      <c r="I5" s="4"/>
      <c r="J5" s="4"/>
      <c r="K5" s="4"/>
      <c r="L5" s="4"/>
      <c r="M5" s="4"/>
    </row>
    <row r="6" ht="15.6" spans="2:13">
      <c r="B6" s="1" t="s">
        <v>181</v>
      </c>
      <c r="C6" s="2" t="s">
        <v>177</v>
      </c>
      <c r="D6" s="3" t="s">
        <v>167</v>
      </c>
      <c r="G6" s="4"/>
      <c r="H6" s="4"/>
      <c r="I6" s="4"/>
      <c r="J6" s="4"/>
      <c r="K6" s="4"/>
      <c r="L6" s="4"/>
      <c r="M6" s="4"/>
    </row>
    <row r="7" spans="2:13">
      <c r="B7" s="1" t="s">
        <v>182</v>
      </c>
      <c r="C7" s="5" t="s">
        <v>177</v>
      </c>
      <c r="D7" s="5" t="s">
        <v>92</v>
      </c>
      <c r="G7" s="4"/>
      <c r="H7" s="4"/>
      <c r="I7" s="4"/>
      <c r="J7" s="4"/>
      <c r="K7" s="4"/>
      <c r="L7" s="4"/>
      <c r="M7" s="4"/>
    </row>
    <row r="8" ht="15.6" spans="2:13">
      <c r="B8" s="1" t="s">
        <v>183</v>
      </c>
      <c r="C8" s="2" t="s">
        <v>177</v>
      </c>
      <c r="D8" s="3" t="s">
        <v>159</v>
      </c>
      <c r="G8" s="4"/>
      <c r="H8" s="4"/>
      <c r="I8" s="4"/>
      <c r="J8" s="4"/>
      <c r="K8" s="4"/>
      <c r="L8" s="4"/>
      <c r="M8" s="4"/>
    </row>
    <row r="9" ht="15.6" spans="2:13">
      <c r="B9" s="1" t="s">
        <v>184</v>
      </c>
      <c r="C9" s="2" t="s">
        <v>177</v>
      </c>
      <c r="D9" s="3" t="s">
        <v>185</v>
      </c>
    </row>
    <row r="10" spans="2:13">
      <c r="B10" s="1" t="s">
        <v>186</v>
      </c>
      <c r="C10" s="2" t="s">
        <v>177</v>
      </c>
      <c r="D10" s="2" t="s">
        <v>177</v>
      </c>
    </row>
  </sheetData>
  <mergeCells count="2">
    <mergeCell ref="C1:D1"/>
    <mergeCell ref="G5:M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杨佳妮</dc:creator>
  <cp:lastModifiedBy>丁访烟</cp:lastModifiedBy>
  <dcterms:created xsi:type="dcterms:W3CDTF">2023-05-12T11:15:00Z</dcterms:created>
  <dcterms:modified xsi:type="dcterms:W3CDTF">2026-01-30T13:02:01Z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F8F8ECDCA71D44A9864A1CB351486108_12</vt:lpwstr>
  </property>
  <property fmtid="{D5CDD505-2E9C-101B-9397-08002B2CF9AE}" pid="4" name="CalculationRule">
    <vt:i4>0</vt:i4>
  </property>
</Properties>
</file>