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sharedStrings.xml><?xml version="1.0" encoding="utf-8"?>
<sst xmlns="http://schemas.openxmlformats.org/spreadsheetml/2006/main" count="1422" uniqueCount="201">
  <si>
    <t>2022-2023第二学期创新创业学分审核汇总表（2020级）</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</si>
  <si>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</si>
  <si>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</si>
  <si>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</si>
  <si>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</si>
  <si>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</si>
  <si>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</si>
  <si>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</si>
  <si>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</si>
  <si>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</si>
  <si>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</si>
  <si>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</si>
  <si>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</si>
  <si>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</si>
  <si>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</si>
  <si>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专业</t>
  </si>
  <si>
    <t>创新创业学分</t>
  </si>
  <si>
    <t>学科竞赛</t>
  </si>
  <si>
    <t>校级</t>
  </si>
  <si>
    <t>参赛</t>
  </si>
  <si>
    <t>陈瀚翔</t>
  </si>
  <si>
    <t>2022年第六届大学生环保知识竞赛</t>
  </si>
  <si>
    <t>优秀奖</t>
  </si>
  <si>
    <t>2022-03-30</t>
  </si>
  <si>
    <t>给排水科学与工程</t>
  </si>
  <si>
    <t>第五届“卡尔·马克思杯”浙江省大学生理论知识竞赛初赛</t>
  </si>
  <si>
    <t>2022-10-14</t>
  </si>
  <si>
    <t>浙江工商大学2022年第八届“互联网+”大学生创新创业大赛</t>
  </si>
  <si>
    <t>2022-12-30</t>
  </si>
  <si>
    <t>陈静萱</t>
  </si>
  <si>
    <t>二等奖</t>
  </si>
  <si>
    <t>2022年“南方泵业杯”第六届全国泵与泵站知识竞赛</t>
  </si>
  <si>
    <t>2022-11-30</t>
  </si>
  <si>
    <t>88分</t>
  </si>
  <si>
    <t>浙江工商大学2021年第七届“互联网+”大学生创新创业大赛</t>
  </si>
  <si>
    <t>2021-12-30</t>
  </si>
  <si>
    <t>53分</t>
  </si>
  <si>
    <t>梁柯婷</t>
  </si>
  <si>
    <t>邵琪</t>
  </si>
  <si>
    <t>90分</t>
  </si>
  <si>
    <r>
      <t>92</t>
    </r>
    <r>
      <rPr>
        <sz val="10"/>
        <rFont val="宋体"/>
        <charset val="134"/>
      </rPr>
      <t>分</t>
    </r>
  </si>
  <si>
    <t>吴辰</t>
  </si>
  <si>
    <t>詹舒悦</t>
  </si>
  <si>
    <t>一等奖</t>
  </si>
  <si>
    <t>97分</t>
  </si>
  <si>
    <t>白欣雨</t>
  </si>
  <si>
    <t>2022年第十三届“卡尔·马克思杯”思政理论知识竞赛</t>
  </si>
  <si>
    <t>2023-03-08</t>
  </si>
  <si>
    <t>环境工程</t>
  </si>
  <si>
    <t>公开发表论文</t>
  </si>
  <si>
    <t>公开发表</t>
  </si>
  <si>
    <t>一级期刊</t>
  </si>
  <si>
    <r>
      <rPr>
        <sz val="10"/>
        <color theme="1"/>
        <rFont val="宋体"/>
        <charset val="134"/>
      </rPr>
      <t>From corn stover to 5</t>
    </r>
    <r>
      <rPr>
        <sz val="10"/>
        <color indexed="8"/>
        <rFont val="Times New Roman"/>
        <family val="1"/>
        <charset val="0"/>
      </rPr>
      <t>‑</t>
    </r>
    <r>
      <rPr>
        <sz val="10"/>
        <color theme="1"/>
        <rFont val="宋体"/>
        <charset val="134"/>
      </rPr>
      <t>hydroxymethylfurfural by ball milling</t>
    </r>
    <r>
      <rPr>
        <sz val="10"/>
        <color indexed="8"/>
        <rFont val="Times New Roman"/>
        <family val="1"/>
        <charset val="0"/>
      </rPr>
      <t>‑</t>
    </r>
    <r>
      <rPr>
        <sz val="10"/>
        <color theme="1"/>
        <rFont val="宋体"/>
        <charset val="134"/>
      </rPr>
      <t>microwave hydrothermal (BM</t>
    </r>
    <r>
      <rPr>
        <sz val="10"/>
        <color indexed="8"/>
        <rFont val="Times New Roman"/>
        <family val="1"/>
        <charset val="0"/>
      </rPr>
      <t>‑</t>
    </r>
    <r>
      <rPr>
        <sz val="10"/>
        <color theme="1"/>
        <rFont val="宋体"/>
        <charset val="134"/>
      </rPr>
      <t>MHT)</t>
    </r>
  </si>
  <si>
    <t>Fan, L., Bai, X., Wang, Y. et al. From corn stover to 5-hydroxymethylfurfural by ball milling-microwave hydrothermal (BM-MHT). Biomass Conv. Bioref. (2022). https://doi.org/10.1007/s13399-022-03648-x。论文发表时间为2022-12-26.本人为第二作者。</t>
  </si>
  <si>
    <t>2022-12-26</t>
  </si>
  <si>
    <t>陈家伟</t>
  </si>
  <si>
    <t>三等奖</t>
  </si>
  <si>
    <t>陈钱</t>
  </si>
  <si>
    <t>首届浙江省大学生低碳循环科技创新大赛</t>
  </si>
  <si>
    <t>2022-07-30</t>
  </si>
  <si>
    <t>Attachment and detachment of large microplastics in saturated porous media and its influencing factors</t>
  </si>
  <si>
    <t>戚圣琦，宋健豪，申屠佳丽，陈钱
林可心.Attachment and detachment of large microplastics in saturated porous media and its influencing factors[J].Chemosphere，305（2022）135322。论文发表时间为2022-06-13。刊号ISSN: 0045-6535</t>
  </si>
  <si>
    <t>2022-06-13</t>
  </si>
  <si>
    <t>省级</t>
  </si>
  <si>
    <t>陈思敏</t>
  </si>
  <si>
    <t>第五届浙江省大学生环境生态科技创新大赛</t>
  </si>
  <si>
    <t>2022-05-30</t>
  </si>
  <si>
    <t>崔冰倩</t>
  </si>
  <si>
    <t>第七届浙江省海洋知识创新竞赛</t>
  </si>
  <si>
    <t>2020-12-04</t>
  </si>
  <si>
    <t>国家级</t>
  </si>
  <si>
    <t>2022年全国大学生生命科学竞赛</t>
  </si>
  <si>
    <t>代铭阳</t>
  </si>
  <si>
    <t>浙江工商大学2022年大学生数学建模竞赛</t>
  </si>
  <si>
    <t>2022-04-28</t>
  </si>
  <si>
    <t>第四届浙江省大学生环境生态科技创新大赛</t>
  </si>
  <si>
    <t>2021-11-30</t>
  </si>
  <si>
    <t>浙江工商大学2022年大学生节能减排社会实践与科技竞赛</t>
  </si>
  <si>
    <t>2022-04-18</t>
  </si>
  <si>
    <t>丁傲然</t>
  </si>
  <si>
    <t>2021年浙江省大学生高等数学竞赛</t>
  </si>
  <si>
    <t>2021-06-22</t>
  </si>
  <si>
    <t>53.5分</t>
  </si>
  <si>
    <t>丁思怡</t>
  </si>
  <si>
    <r>
      <t>2021</t>
    </r>
    <r>
      <rPr>
        <sz val="10"/>
        <rFont val="宋体"/>
        <charset val="134"/>
      </rPr>
      <t>年全国大学生节能减排社会实践与科技竞赛</t>
    </r>
  </si>
  <si>
    <t>2021-04-29</t>
  </si>
  <si>
    <t>方红</t>
  </si>
  <si>
    <t>浙江工商大学2021年大学生英语竞赛</t>
  </si>
  <si>
    <t>2021-05-10</t>
  </si>
  <si>
    <r>
      <t>77</t>
    </r>
    <r>
      <rPr>
        <sz val="10"/>
        <rFont val="宋体"/>
        <charset val="134"/>
      </rPr>
      <t>分</t>
    </r>
  </si>
  <si>
    <t>管宇琪</t>
  </si>
  <si>
    <t>2022年全国大学生节能减排社会实践与科技竞赛</t>
  </si>
  <si>
    <t>2022-08-17</t>
  </si>
  <si>
    <t>专利</t>
  </si>
  <si>
    <t>发明专利</t>
  </si>
  <si>
    <t>一般成员</t>
  </si>
  <si>
    <t>专利名称：一种用于高氯盐体系中双酚A降解的电极及其制备和应用</t>
  </si>
  <si>
    <t>专利证书号为第5629037号；专利号为ZL 2021 1 1546305.9；专利名称为《一种用于高氯盐体系中双酚A降解的电极及其制备和应用》；专利发明人名单：张轶、马浩、朱彬彬、李方颖、强涛、管宇琪、俞洋、丛燕青；专利权人：浙江工商大学；专利申请日期为2021年12月16日；授权公告日为2022年12月6日。</t>
  </si>
  <si>
    <t>2022-12-06</t>
  </si>
  <si>
    <t>92分</t>
  </si>
  <si>
    <t>何李莎</t>
  </si>
  <si>
    <t>2022年浙江省第十二届大学生生命科学竞赛</t>
  </si>
  <si>
    <t>2022-09-13</t>
  </si>
  <si>
    <t>浙江工商大学第十五届“希望杯”大学生课外学术科技作品竞赛</t>
  </si>
  <si>
    <t>2021-04-30</t>
  </si>
  <si>
    <t>Dynamic processes in conjunction with microbial response to unveil the attenuation mechanisms of tris (2-chloroethyl) phosphate (TCEP) in non-sanitary landfill soils</t>
  </si>
  <si>
    <t>Zhu M,He L,Liu J,Long Y,Shentu J,Lu L,Shen D.Dynamic processes in conjunction with microbial response to unveil the attenuation mechanisms of tris (2-chloroethyl) phosphate (TCEP) in non-sanitary landfill soils[J].Environmental Pollution,2023,316:120666。论文发表时间为2023-01-01。刊号issn/cn：0269-7491</t>
  </si>
  <si>
    <t>2023-01-01</t>
  </si>
  <si>
    <t>侯星竹</t>
  </si>
  <si>
    <t>环境科学学报发表论文,论文题目为《反硝化型甲烷厌氧氧化（DAMO)系统温度耦合模型研究》</t>
  </si>
  <si>
    <t>金昊,侯星竹,代铭阳,滕采悦,楼菊青.反硝化型甲烷厌氧氧化（DAMO）系统温度耦合模型研究[J].环境科学学报,2022,42(10):241-253.论文发表时间为2022-10-26。刊号:10.13671/j.hjkxxb.2022.0052.</t>
  </si>
  <si>
    <t>2022-10-25</t>
  </si>
  <si>
    <t>国家（国际）级</t>
  </si>
  <si>
    <t>3</t>
  </si>
  <si>
    <t>2023040229</t>
  </si>
  <si>
    <t>胡书豪</t>
  </si>
  <si>
    <t>2022年全国大学生生命科学竞赛（创新创业）</t>
  </si>
  <si>
    <t>2022-08-30</t>
  </si>
  <si>
    <t>1.5</t>
  </si>
  <si>
    <t>江嘉祺</t>
  </si>
  <si>
    <t>浙江工商大学2022年大学生英语竞赛(新)</t>
  </si>
  <si>
    <t>2022-05-15</t>
  </si>
  <si>
    <t>雷子豪</t>
  </si>
  <si>
    <t>2020年浙江省大学生高等数学竞赛</t>
  </si>
  <si>
    <t>2020-12-30</t>
  </si>
  <si>
    <t>李梦雅</t>
  </si>
  <si>
    <t>浙江工商大学第十三届“希望杯”大学生创业计划竞赛</t>
  </si>
  <si>
    <t>李文静</t>
  </si>
  <si>
    <t>2023040221</t>
  </si>
  <si>
    <t>李玉欣</t>
  </si>
  <si>
    <t>2021-08-01</t>
  </si>
  <si>
    <t>林可心</t>
  </si>
  <si>
    <t>86.5分</t>
  </si>
  <si>
    <t>林宣妤</t>
  </si>
  <si>
    <r>
      <t>65</t>
    </r>
    <r>
      <rPr>
        <sz val="10"/>
        <rFont val="宋体"/>
        <charset val="134"/>
      </rPr>
      <t>分</t>
    </r>
  </si>
  <si>
    <t>刘洁雅</t>
  </si>
  <si>
    <t>毛琰杰</t>
  </si>
  <si>
    <t>潘绍铭</t>
  </si>
  <si>
    <r>
      <t>2022</t>
    </r>
    <r>
      <rPr>
        <sz val="10"/>
        <rFont val="宋体"/>
        <charset val="134"/>
      </rPr>
      <t>年第</t>
    </r>
    <r>
      <rPr>
        <sz val="10"/>
        <rFont val="Arial"/>
        <family val="2"/>
        <charset val="0"/>
      </rPr>
      <t>6</t>
    </r>
    <r>
      <rPr>
        <sz val="10"/>
        <rFont val="宋体"/>
        <charset val="134"/>
      </rPr>
      <t>届尖烽时刻商业模拟大赛</t>
    </r>
  </si>
  <si>
    <t>2022-11-13</t>
  </si>
  <si>
    <r>
      <t>65.5</t>
    </r>
    <r>
      <rPr>
        <sz val="10"/>
        <rFont val="宋体"/>
        <charset val="134"/>
      </rPr>
      <t>分</t>
    </r>
  </si>
  <si>
    <r>
      <t>84.5</t>
    </r>
    <r>
      <rPr>
        <sz val="10"/>
        <rFont val="宋体"/>
        <charset val="134"/>
      </rPr>
      <t>分</t>
    </r>
  </si>
  <si>
    <t>钱祎琳</t>
  </si>
  <si>
    <t>院级</t>
  </si>
  <si>
    <t>裘梦怡</t>
  </si>
  <si>
    <t>2021年新芽杯环保知识竞赛</t>
  </si>
  <si>
    <t>2021-05-20</t>
  </si>
  <si>
    <t>2021年第五届大学生环保知识竞赛</t>
  </si>
  <si>
    <t>2021-03-30</t>
  </si>
  <si>
    <t>沈泓辰</t>
  </si>
  <si>
    <t>宋玉蝶</t>
  </si>
  <si>
    <t>2021-04-24</t>
  </si>
  <si>
    <t>2022年浙江省大学生高等数学竞赛</t>
  </si>
  <si>
    <t>苏铃淇</t>
  </si>
  <si>
    <t>2021-03-15</t>
  </si>
  <si>
    <t>滕采悦</t>
  </si>
  <si>
    <t>汪曦</t>
  </si>
  <si>
    <t>王淑剑</t>
  </si>
  <si>
    <r>
      <t>浙江工商大学</t>
    </r>
    <r>
      <rPr>
        <sz val="10"/>
        <rFont val="Arial"/>
        <family val="2"/>
        <charset val="0"/>
      </rPr>
      <t>2021</t>
    </r>
    <r>
      <rPr>
        <sz val="10"/>
        <rFont val="宋体"/>
        <charset val="134"/>
      </rPr>
      <t>年大学生先进成图技术与产品信息建模创新大赛</t>
    </r>
  </si>
  <si>
    <t>2021-08-10</t>
  </si>
  <si>
    <t>Influence of site-specific factors on antibiotic resistance in agricultural soils of Yangtze River Delta: An integrated study of multi-factor modeling</t>
  </si>
  <si>
    <t>李志恒，郭倩，王淑剑，许金涛，方治国，陈洁。论文名为《Influence of site-specific factors on antibiotic resistance in agricultural soils of Yangtze River Delta: An integrated study of multi-factor modeling》。论文发表时间为：2021年9月；刊号：issn=0048-9697，本人主要承担前期的细菌抗生素培养及土壤羊排PLFAS的提取，为第三作者。</t>
  </si>
  <si>
    <t>2022-09-10</t>
  </si>
  <si>
    <t>王文洁</t>
  </si>
  <si>
    <t>吴朵而</t>
  </si>
  <si>
    <t>2021年浙江省第七届“互联网+”大学生创新创业大赛</t>
  </si>
  <si>
    <t>在微生物学报上发表论文《基于电活性微生物的芳香烃类污染物转化机制研究进展》</t>
  </si>
  <si>
    <t>吴朵而，陈龙，马香娟，丁养城，冯华军.基于电活性微生物的芳香烃类污染物转化机制研究进展[J].微生物学报，2023（63）:30-44。论文发表时间为2022-7-27。刊号issn/cn:0001-6209</t>
  </si>
  <si>
    <t>2022-07-27</t>
  </si>
  <si>
    <t>徐婷婷</t>
  </si>
  <si>
    <t>徐萱</t>
  </si>
  <si>
    <t>2022年浙江省大学生乡村振兴创意大赛</t>
  </si>
  <si>
    <t>2022-09-21</t>
  </si>
  <si>
    <t>94分</t>
  </si>
  <si>
    <t>徐嫣然</t>
  </si>
  <si>
    <t>杨胜</t>
  </si>
  <si>
    <r>
      <t>76</t>
    </r>
    <r>
      <rPr>
        <sz val="10"/>
        <rFont val="宋体"/>
        <charset val="134"/>
      </rPr>
      <t>分</t>
    </r>
  </si>
  <si>
    <t>俞洋</t>
  </si>
  <si>
    <t>张庆琳</t>
  </si>
  <si>
    <t>第十二届全国大学生市场调查与分析大赛网络赛</t>
  </si>
  <si>
    <t>2021-12-09</t>
  </si>
  <si>
    <t>96分</t>
  </si>
  <si>
    <t>张祥鸿</t>
  </si>
  <si>
    <t>浙江工商大学2021年大学生职业生涯规划大赛</t>
  </si>
  <si>
    <t>2021-05-07</t>
  </si>
  <si>
    <t>Photosynthetic Toxicity of Enrofloxacin on Scenedesmus obliquus in an Aquatic Environment.</t>
  </si>
  <si>
    <t>Li, Z.; Zhang, X.; Fang, H.; Lin, X.; Dai, X.; Liu, H. Photosynthetic Toxicity of Enrofloxacin on Scenedesmus obliquus in an Aquatic Environment. Int. J. Environ. Res. Public Health 2022, 19, 5545.论文发表日期为2022-4-29。刊号issn/cn：1660-4601</t>
  </si>
  <si>
    <t>2022-10-22</t>
  </si>
  <si>
    <t>93分</t>
  </si>
  <si>
    <t>2023040311</t>
  </si>
  <si>
    <t>高远</t>
  </si>
  <si>
    <t>环境科学</t>
  </si>
  <si>
    <t>93.5分</t>
  </si>
  <si>
    <t>江都</t>
  </si>
  <si>
    <t>刘航玮</t>
  </si>
  <si>
    <t>宋佳乐</t>
  </si>
  <si>
    <t>95.5分</t>
  </si>
  <si>
    <t>2023040428</t>
  </si>
  <si>
    <t>许琳潇</t>
  </si>
  <si>
    <t>应秀月</t>
  </si>
  <si>
    <t>张思怡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</si>
</sst>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3">
    <font>
      <sz val="11"/>
      <color theme="1"/>
      <name val="宋体"/>
      <charset val="134"/>
      <scheme val="minor"/>
    </font>
    <font>
      <b/>
      <sz val="22"/>
      <color theme="1"/>
      <name val="宋体"/>
      <charset val="134"/>
      <scheme val="minor"/>
    </font>
    <font>
      <b/>
      <sz val="10"/>
      <color indexed="9"/>
      <name val="Arial"/>
      <family val="2"/>
      <charset val="0"/>
    </font>
    <font>
      <sz val="10"/>
      <name val="宋体"/>
      <charset val="134"/>
      <scheme val="minor"/>
    </font>
    <font>
      <sz val="10"/>
      <name val="Arial"/>
      <family val="2"/>
      <charset val="0"/>
    </font>
    <font>
      <sz val="9"/>
      <color theme="1"/>
      <name val="宋体"/>
      <charset val="134"/>
      <scheme val="minor"/>
    </font>
    <font>
      <sz val="10"/>
      <color theme="1"/>
      <name val="宋体"/>
      <charset val="134"/>
      <scheme val="minor"/>
    </font>
    <font>
      <sz val="9"/>
      <color indexed="8"/>
      <name val="宋体"/>
      <charset val="134"/>
    </font>
    <font>
      <sz val="10"/>
      <color theme="1"/>
      <name val="宋体"/>
      <charset val="134"/>
    </font>
    <font>
      <sz val="9"/>
      <name val="宋体"/>
      <charset val="134"/>
      <scheme val="minor"/>
    </font>
    <font>
      <b/>
      <sz val="10"/>
      <color indexed="9"/>
      <name val="宋体"/>
      <charset val="134"/>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family val="1"/>
      <charset val="0"/>
    </font>
  </fonts>
  <fills count="34">
    <fill>
      <patternFill patternType="none"/>
    </fill>
    <fill>
      <patternFill patternType="gray125"/>
    </fill>
    <fill>
      <patternFill patternType="solid">
        <fgColor indexed="1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NumberFormat="1" applyFont="1" applyFill="1" applyBorder="1" applyAlignment="1">
      <alignment vertical="center"/>
    </xf>
    <xf numFmtId="0" fontId="6"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xf>
    <xf numFmtId="0" fontId="4" fillId="0" borderId="0" xfId="0" applyNumberFormat="1" applyFont="1" applyFill="1" applyBorder="1" applyAlignment="1">
      <alignment vertical="center"/>
    </xf>
    <xf numFmtId="0" fontId="4"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4"/>
  <sheetViews>
    <sheetView tabSelected="1" workbookViewId="0">
      <selection activeCell="L5" sqref="L5"/>
    </sheetView>
  </sheetViews>
  <sheetFormatPr defaultColWidth="9" defaultRowHeight="13.5"/>
  <cols>
    <col min="1" max="1" width="10.375" customWidth="1"/>
    <col min="2" max="3" width="8.75" customWidth="1"/>
    <col min="4" max="4" width="5.25" customWidth="1"/>
    <col min="5" max="6" width="7.125" customWidth="1"/>
    <col min="7" max="7" width="4.875" customWidth="1"/>
    <col min="8" max="8" width="5.375" customWidth="1"/>
    <col min="9" max="9" width="11.125" customWidth="1"/>
    <col min="10" max="10" width="6.25" customWidth="1"/>
    <col min="11" max="11" width="4.125" customWidth="1"/>
    <col min="12" max="12" width="52.75" customWidth="1"/>
    <col min="13" max="13" width="45.25" customWidth="1"/>
    <col min="14" max="14" width="11.5" customWidth="1"/>
    <col min="15" max="15" width="13.625" customWidth="1"/>
  </cols>
  <sheetData>
    <row r="1" ht="27" spans="1:15">
      <c r="A1" s="1" t="s">
        <v>0</v>
      </c>
      <c r="B1" s="1"/>
      <c r="C1" s="1"/>
      <c r="D1" s="1"/>
      <c r="E1" s="1"/>
      <c r="F1" s="1"/>
      <c r="G1" s="1"/>
      <c r="H1" s="1"/>
      <c r="I1" s="1"/>
      <c r="J1" s="1"/>
      <c r="K1" s="1"/>
      <c r="L1" s="1"/>
      <c r="M1" s="1"/>
      <c r="N1" s="1"/>
      <c r="O1" s="1"/>
    </row>
    <row r="2" ht="48" customHeight="1" spans="1:15">
      <c r="A2" s="2" t="s">
        <v>1</v>
      </c>
      <c r="B2" s="2" t="s">
        <v>2</v>
      </c>
      <c r="C2" s="2" t="s">
        <v>3</v>
      </c>
      <c r="D2" s="2" t="s">
        <v>4</v>
      </c>
      <c r="E2" s="2" t="s">
        <v>5</v>
      </c>
      <c r="F2" s="2" t="s">
        <v>6</v>
      </c>
      <c r="G2" s="2" t="s">
        <v>7</v>
      </c>
      <c r="H2" s="2" t="s">
        <v>8</v>
      </c>
      <c r="I2" s="2" t="s">
        <v>9</v>
      </c>
      <c r="J2" s="2" t="s">
        <v>10</v>
      </c>
      <c r="K2" s="2" t="s">
        <v>11</v>
      </c>
      <c r="L2" s="2" t="s">
        <v>12</v>
      </c>
      <c r="M2" s="2" t="s">
        <v>13</v>
      </c>
      <c r="N2" s="2" t="s">
        <v>14</v>
      </c>
      <c r="O2" s="11" t="s">
        <v>15</v>
      </c>
    </row>
    <row r="3" spans="1:15">
      <c r="A3" s="3" t="s">
        <v>16</v>
      </c>
      <c r="B3" s="3" t="s">
        <v>17</v>
      </c>
      <c r="C3" s="3" t="s">
        <v>17</v>
      </c>
      <c r="D3" s="4"/>
      <c r="E3" s="3" t="s">
        <v>18</v>
      </c>
      <c r="F3" s="3" t="s">
        <v>19</v>
      </c>
      <c r="G3" s="3">
        <v>0.5</v>
      </c>
      <c r="H3" s="3"/>
      <c r="I3" s="3">
        <v>2023030103</v>
      </c>
      <c r="J3" s="3" t="s">
        <v>20</v>
      </c>
      <c r="K3" s="3">
        <v>1</v>
      </c>
      <c r="L3" s="12" t="s">
        <v>21</v>
      </c>
      <c r="M3" s="3" t="s">
        <v>22</v>
      </c>
      <c r="N3" s="13" t="s">
        <v>23</v>
      </c>
      <c r="O3" s="14" t="s">
        <v>24</v>
      </c>
    </row>
    <row r="4" spans="1:15">
      <c r="A4" s="3" t="s">
        <v>16</v>
      </c>
      <c r="B4" s="3" t="s">
        <v>17</v>
      </c>
      <c r="C4" s="3" t="s">
        <v>17</v>
      </c>
      <c r="D4" s="4"/>
      <c r="E4" s="3" t="s">
        <v>18</v>
      </c>
      <c r="F4" s="3" t="s">
        <v>19</v>
      </c>
      <c r="G4" s="3">
        <v>0.5</v>
      </c>
      <c r="H4" s="3">
        <v>92.5</v>
      </c>
      <c r="I4" s="3">
        <v>2023030103</v>
      </c>
      <c r="J4" s="3" t="s">
        <v>20</v>
      </c>
      <c r="K4" s="3">
        <v>1</v>
      </c>
      <c r="L4" s="15" t="s">
        <v>25</v>
      </c>
      <c r="M4" s="3" t="s">
        <v>19</v>
      </c>
      <c r="N4" s="13" t="s">
        <v>26</v>
      </c>
      <c r="O4" s="14" t="s">
        <v>24</v>
      </c>
    </row>
    <row r="5" spans="1:15">
      <c r="A5" s="3" t="s">
        <v>16</v>
      </c>
      <c r="B5" s="3" t="s">
        <v>17</v>
      </c>
      <c r="C5" s="3" t="s">
        <v>17</v>
      </c>
      <c r="D5" s="4"/>
      <c r="E5" s="3" t="s">
        <v>18</v>
      </c>
      <c r="F5" s="3" t="s">
        <v>19</v>
      </c>
      <c r="G5" s="3">
        <v>0.5</v>
      </c>
      <c r="H5" s="5"/>
      <c r="I5" s="6">
        <v>2023030103</v>
      </c>
      <c r="J5" s="6" t="s">
        <v>20</v>
      </c>
      <c r="K5" s="6">
        <v>1</v>
      </c>
      <c r="L5" s="15" t="s">
        <v>27</v>
      </c>
      <c r="M5" s="6" t="str">
        <f>F5</f>
        <v>参赛</v>
      </c>
      <c r="N5" s="13" t="s">
        <v>28</v>
      </c>
      <c r="O5" s="14" t="s">
        <v>24</v>
      </c>
    </row>
    <row r="6" spans="1:15">
      <c r="A6" s="3" t="s">
        <v>16</v>
      </c>
      <c r="B6" s="3" t="s">
        <v>17</v>
      </c>
      <c r="C6" s="3" t="s">
        <v>17</v>
      </c>
      <c r="D6" s="4"/>
      <c r="E6" s="3" t="s">
        <v>18</v>
      </c>
      <c r="F6" s="3" t="s">
        <v>19</v>
      </c>
      <c r="G6" s="3">
        <v>0.5</v>
      </c>
      <c r="H6" s="3"/>
      <c r="I6" s="3">
        <v>2023030102</v>
      </c>
      <c r="J6" s="3" t="s">
        <v>29</v>
      </c>
      <c r="K6" s="3">
        <v>1</v>
      </c>
      <c r="L6" s="12" t="s">
        <v>21</v>
      </c>
      <c r="M6" s="3" t="s">
        <v>22</v>
      </c>
      <c r="N6" s="13" t="s">
        <v>23</v>
      </c>
      <c r="O6" s="14" t="s">
        <v>24</v>
      </c>
    </row>
    <row r="7" spans="1:15">
      <c r="A7" s="3" t="s">
        <v>16</v>
      </c>
      <c r="B7" s="3" t="s">
        <v>17</v>
      </c>
      <c r="C7" s="3" t="s">
        <v>17</v>
      </c>
      <c r="D7" s="4"/>
      <c r="E7" s="3" t="s">
        <v>18</v>
      </c>
      <c r="F7" s="3" t="s">
        <v>30</v>
      </c>
      <c r="G7" s="3">
        <v>1.5</v>
      </c>
      <c r="H7" s="4"/>
      <c r="I7" s="4">
        <v>2023030102</v>
      </c>
      <c r="J7" s="14" t="s">
        <v>29</v>
      </c>
      <c r="K7" s="4">
        <v>1</v>
      </c>
      <c r="L7" s="15" t="s">
        <v>31</v>
      </c>
      <c r="M7" s="14" t="s">
        <v>30</v>
      </c>
      <c r="N7" s="13" t="s">
        <v>32</v>
      </c>
      <c r="O7" s="14" t="s">
        <v>24</v>
      </c>
    </row>
    <row r="8" spans="1:15">
      <c r="A8" s="3" t="s">
        <v>16</v>
      </c>
      <c r="B8" s="3" t="s">
        <v>17</v>
      </c>
      <c r="C8" s="3" t="s">
        <v>17</v>
      </c>
      <c r="D8" s="4"/>
      <c r="E8" s="3" t="s">
        <v>18</v>
      </c>
      <c r="F8" s="3" t="s">
        <v>19</v>
      </c>
      <c r="G8" s="3">
        <v>0.5</v>
      </c>
      <c r="H8" s="3" t="s">
        <v>33</v>
      </c>
      <c r="I8" s="3">
        <v>2023030102</v>
      </c>
      <c r="J8" s="3" t="s">
        <v>29</v>
      </c>
      <c r="K8" s="4">
        <v>1</v>
      </c>
      <c r="L8" s="15" t="s">
        <v>25</v>
      </c>
      <c r="M8" s="3" t="s">
        <v>19</v>
      </c>
      <c r="N8" s="13" t="s">
        <v>26</v>
      </c>
      <c r="O8" s="14" t="s">
        <v>24</v>
      </c>
    </row>
    <row r="9" spans="1:15">
      <c r="A9" s="3" t="s">
        <v>16</v>
      </c>
      <c r="B9" s="3" t="s">
        <v>17</v>
      </c>
      <c r="C9" s="3" t="s">
        <v>17</v>
      </c>
      <c r="D9" s="4"/>
      <c r="E9" s="3" t="s">
        <v>18</v>
      </c>
      <c r="F9" s="3" t="s">
        <v>30</v>
      </c>
      <c r="G9" s="3">
        <v>1.5</v>
      </c>
      <c r="H9" s="5"/>
      <c r="I9" s="6">
        <v>2023030102</v>
      </c>
      <c r="J9" s="6" t="s">
        <v>29</v>
      </c>
      <c r="K9" s="6">
        <v>1</v>
      </c>
      <c r="L9" s="15" t="s">
        <v>34</v>
      </c>
      <c r="M9" s="6" t="str">
        <f t="shared" ref="M9:M14" si="0">F9</f>
        <v>二等奖</v>
      </c>
      <c r="N9" s="13" t="s">
        <v>35</v>
      </c>
      <c r="O9" s="14" t="s">
        <v>24</v>
      </c>
    </row>
    <row r="10" spans="1:15">
      <c r="A10" s="3" t="s">
        <v>16</v>
      </c>
      <c r="B10" s="3" t="s">
        <v>17</v>
      </c>
      <c r="C10" s="3" t="s">
        <v>17</v>
      </c>
      <c r="D10" s="6"/>
      <c r="E10" s="3" t="s">
        <v>18</v>
      </c>
      <c r="F10" s="3" t="s">
        <v>19</v>
      </c>
      <c r="G10" s="3">
        <v>0.5</v>
      </c>
      <c r="H10" s="5" t="s">
        <v>36</v>
      </c>
      <c r="I10" s="6">
        <v>2023030124</v>
      </c>
      <c r="J10" s="6" t="s">
        <v>37</v>
      </c>
      <c r="K10" s="6">
        <v>1</v>
      </c>
      <c r="L10" s="15" t="s">
        <v>25</v>
      </c>
      <c r="M10" s="3" t="s">
        <v>19</v>
      </c>
      <c r="N10" s="13" t="s">
        <v>26</v>
      </c>
      <c r="O10" s="14" t="s">
        <v>24</v>
      </c>
    </row>
    <row r="11" spans="1:15">
      <c r="A11" s="3" t="s">
        <v>16</v>
      </c>
      <c r="B11" s="3" t="s">
        <v>17</v>
      </c>
      <c r="C11" s="3" t="s">
        <v>17</v>
      </c>
      <c r="D11" s="4"/>
      <c r="E11" s="3" t="s">
        <v>18</v>
      </c>
      <c r="F11" s="3" t="s">
        <v>19</v>
      </c>
      <c r="G11" s="3">
        <v>0.5</v>
      </c>
      <c r="H11" s="5"/>
      <c r="I11" s="6">
        <v>2023030124</v>
      </c>
      <c r="J11" s="6" t="s">
        <v>37</v>
      </c>
      <c r="K11" s="6">
        <v>1</v>
      </c>
      <c r="L11" s="15" t="s">
        <v>27</v>
      </c>
      <c r="M11" s="6" t="str">
        <f t="shared" si="0"/>
        <v>参赛</v>
      </c>
      <c r="N11" s="13" t="s">
        <v>28</v>
      </c>
      <c r="O11" s="14" t="s">
        <v>24</v>
      </c>
    </row>
    <row r="12" spans="1:15">
      <c r="A12" s="3" t="s">
        <v>16</v>
      </c>
      <c r="B12" s="3" t="s">
        <v>17</v>
      </c>
      <c r="C12" s="3" t="s">
        <v>17</v>
      </c>
      <c r="D12" s="4"/>
      <c r="E12" s="3" t="s">
        <v>18</v>
      </c>
      <c r="F12" s="3" t="s">
        <v>19</v>
      </c>
      <c r="G12" s="3">
        <v>0.5</v>
      </c>
      <c r="H12" s="3"/>
      <c r="I12" s="3">
        <v>2023030109</v>
      </c>
      <c r="J12" s="3" t="s">
        <v>38</v>
      </c>
      <c r="K12" s="3">
        <v>1</v>
      </c>
      <c r="L12" s="12" t="s">
        <v>21</v>
      </c>
      <c r="M12" s="3" t="s">
        <v>22</v>
      </c>
      <c r="N12" s="13" t="s">
        <v>23</v>
      </c>
      <c r="O12" s="14" t="s">
        <v>24</v>
      </c>
    </row>
    <row r="13" spans="1:15">
      <c r="A13" s="3" t="s">
        <v>16</v>
      </c>
      <c r="B13" s="3" t="s">
        <v>17</v>
      </c>
      <c r="C13" s="3" t="s">
        <v>17</v>
      </c>
      <c r="D13" s="4"/>
      <c r="E13" s="3" t="s">
        <v>18</v>
      </c>
      <c r="F13" s="3" t="s">
        <v>19</v>
      </c>
      <c r="G13" s="3">
        <v>0.5</v>
      </c>
      <c r="H13" s="3" t="s">
        <v>39</v>
      </c>
      <c r="I13" s="4">
        <v>2023030109</v>
      </c>
      <c r="J13" s="14" t="s">
        <v>38</v>
      </c>
      <c r="K13" s="3">
        <v>1</v>
      </c>
      <c r="L13" s="15" t="s">
        <v>25</v>
      </c>
      <c r="M13" s="3" t="s">
        <v>19</v>
      </c>
      <c r="N13" s="13" t="s">
        <v>26</v>
      </c>
      <c r="O13" s="14" t="s">
        <v>24</v>
      </c>
    </row>
    <row r="14" spans="1:15">
      <c r="A14" s="3" t="s">
        <v>16</v>
      </c>
      <c r="B14" s="3" t="s">
        <v>17</v>
      </c>
      <c r="C14" s="3" t="s">
        <v>17</v>
      </c>
      <c r="D14" s="4"/>
      <c r="E14" s="3" t="s">
        <v>18</v>
      </c>
      <c r="F14" s="3" t="s">
        <v>19</v>
      </c>
      <c r="G14" s="3">
        <v>0.5</v>
      </c>
      <c r="H14" s="5"/>
      <c r="I14" s="6">
        <v>2023030109</v>
      </c>
      <c r="J14" s="6" t="s">
        <v>38</v>
      </c>
      <c r="K14" s="6">
        <v>1</v>
      </c>
      <c r="L14" s="15" t="s">
        <v>27</v>
      </c>
      <c r="M14" s="6" t="str">
        <f t="shared" si="0"/>
        <v>参赛</v>
      </c>
      <c r="N14" s="13" t="s">
        <v>28</v>
      </c>
      <c r="O14" s="14" t="s">
        <v>24</v>
      </c>
    </row>
    <row r="15" spans="1:15">
      <c r="A15" s="3" t="s">
        <v>16</v>
      </c>
      <c r="B15" s="3" t="s">
        <v>17</v>
      </c>
      <c r="C15" s="3" t="s">
        <v>17</v>
      </c>
      <c r="D15" s="4"/>
      <c r="E15" s="3" t="s">
        <v>18</v>
      </c>
      <c r="F15" s="3" t="s">
        <v>19</v>
      </c>
      <c r="G15" s="3">
        <v>0.5</v>
      </c>
      <c r="H15" s="4" t="s">
        <v>40</v>
      </c>
      <c r="I15" s="4">
        <v>2023030111</v>
      </c>
      <c r="J15" s="14" t="s">
        <v>41</v>
      </c>
      <c r="K15" s="4">
        <v>1</v>
      </c>
      <c r="L15" s="15" t="s">
        <v>25</v>
      </c>
      <c r="M15" s="3" t="s">
        <v>19</v>
      </c>
      <c r="N15" s="13" t="s">
        <v>26</v>
      </c>
      <c r="O15" s="14" t="s">
        <v>24</v>
      </c>
    </row>
    <row r="16" spans="1:15">
      <c r="A16" s="3" t="s">
        <v>16</v>
      </c>
      <c r="B16" s="3" t="s">
        <v>17</v>
      </c>
      <c r="C16" s="3" t="s">
        <v>17</v>
      </c>
      <c r="D16" s="4"/>
      <c r="E16" s="3" t="s">
        <v>18</v>
      </c>
      <c r="F16" s="3" t="s">
        <v>19</v>
      </c>
      <c r="G16" s="3">
        <v>0.5</v>
      </c>
      <c r="H16" s="5"/>
      <c r="I16" s="6">
        <v>2023030111</v>
      </c>
      <c r="J16" s="6" t="s">
        <v>41</v>
      </c>
      <c r="K16" s="6">
        <v>1</v>
      </c>
      <c r="L16" s="16" t="s">
        <v>34</v>
      </c>
      <c r="M16" s="6" t="str">
        <f>F16</f>
        <v>参赛</v>
      </c>
      <c r="N16" s="13" t="s">
        <v>35</v>
      </c>
      <c r="O16" s="14" t="s">
        <v>24</v>
      </c>
    </row>
    <row r="17" spans="1:15">
      <c r="A17" s="3" t="s">
        <v>16</v>
      </c>
      <c r="B17" s="3" t="s">
        <v>17</v>
      </c>
      <c r="C17" s="3" t="s">
        <v>17</v>
      </c>
      <c r="D17" s="4"/>
      <c r="E17" s="3" t="s">
        <v>18</v>
      </c>
      <c r="F17" s="3" t="s">
        <v>19</v>
      </c>
      <c r="G17" s="3">
        <v>0.5</v>
      </c>
      <c r="H17" s="7">
        <v>94.5</v>
      </c>
      <c r="I17" s="6">
        <v>2023030126</v>
      </c>
      <c r="J17" s="6" t="s">
        <v>42</v>
      </c>
      <c r="K17" s="6">
        <v>1</v>
      </c>
      <c r="L17" s="15" t="s">
        <v>25</v>
      </c>
      <c r="M17" s="3" t="s">
        <v>19</v>
      </c>
      <c r="N17" s="13" t="s">
        <v>26</v>
      </c>
      <c r="O17" s="14" t="s">
        <v>24</v>
      </c>
    </row>
    <row r="18" spans="1:15">
      <c r="A18" s="3" t="s">
        <v>16</v>
      </c>
      <c r="B18" s="3" t="s">
        <v>17</v>
      </c>
      <c r="C18" s="3" t="s">
        <v>17</v>
      </c>
      <c r="D18" s="4"/>
      <c r="E18" s="3" t="s">
        <v>18</v>
      </c>
      <c r="F18" s="3" t="s">
        <v>43</v>
      </c>
      <c r="G18" s="3">
        <v>2</v>
      </c>
      <c r="H18" s="5" t="s">
        <v>44</v>
      </c>
      <c r="I18" s="6">
        <v>2023040112</v>
      </c>
      <c r="J18" s="6" t="s">
        <v>45</v>
      </c>
      <c r="K18" s="6">
        <v>1</v>
      </c>
      <c r="L18" s="17" t="s">
        <v>46</v>
      </c>
      <c r="M18" s="6" t="s">
        <v>43</v>
      </c>
      <c r="N18" s="13" t="s">
        <v>47</v>
      </c>
      <c r="O18" s="14" t="s">
        <v>48</v>
      </c>
    </row>
    <row r="19" ht="60" spans="1:15">
      <c r="A19" s="3" t="s">
        <v>16</v>
      </c>
      <c r="B19" s="3" t="s">
        <v>49</v>
      </c>
      <c r="C19" s="3" t="s">
        <v>49</v>
      </c>
      <c r="D19" s="4"/>
      <c r="E19" s="3" t="s">
        <v>50</v>
      </c>
      <c r="F19" s="3" t="s">
        <v>51</v>
      </c>
      <c r="G19" s="3">
        <v>3</v>
      </c>
      <c r="H19" s="5"/>
      <c r="I19" s="9">
        <v>2023040112</v>
      </c>
      <c r="J19" s="9" t="s">
        <v>45</v>
      </c>
      <c r="K19" s="9">
        <v>2</v>
      </c>
      <c r="L19" s="18" t="s">
        <v>52</v>
      </c>
      <c r="M19" s="18" t="s">
        <v>53</v>
      </c>
      <c r="N19" s="19" t="s">
        <v>54</v>
      </c>
      <c r="O19" s="14" t="s">
        <v>48</v>
      </c>
    </row>
    <row r="20" spans="1:15">
      <c r="A20" s="3" t="s">
        <v>16</v>
      </c>
      <c r="B20" s="3" t="s">
        <v>17</v>
      </c>
      <c r="C20" s="3" t="s">
        <v>17</v>
      </c>
      <c r="D20" s="4"/>
      <c r="E20" s="3" t="s">
        <v>18</v>
      </c>
      <c r="F20" s="3" t="s">
        <v>19</v>
      </c>
      <c r="G20" s="3">
        <v>0.5</v>
      </c>
      <c r="H20" s="5"/>
      <c r="I20" s="6">
        <v>2023040128</v>
      </c>
      <c r="J20" s="6" t="s">
        <v>55</v>
      </c>
      <c r="K20" s="6">
        <v>1</v>
      </c>
      <c r="L20" s="15" t="s">
        <v>27</v>
      </c>
      <c r="M20" s="6" t="str">
        <f>F20</f>
        <v>参赛</v>
      </c>
      <c r="N20" s="13" t="s">
        <v>28</v>
      </c>
      <c r="O20" s="14" t="s">
        <v>48</v>
      </c>
    </row>
    <row r="21" spans="1:15">
      <c r="A21" s="3" t="s">
        <v>16</v>
      </c>
      <c r="B21" s="3" t="s">
        <v>17</v>
      </c>
      <c r="C21" s="3" t="s">
        <v>17</v>
      </c>
      <c r="D21" s="4"/>
      <c r="E21" s="3" t="s">
        <v>18</v>
      </c>
      <c r="F21" s="3" t="s">
        <v>56</v>
      </c>
      <c r="G21" s="3">
        <v>1</v>
      </c>
      <c r="H21" s="5"/>
      <c r="I21" s="6">
        <v>2023040505</v>
      </c>
      <c r="J21" s="6" t="s">
        <v>57</v>
      </c>
      <c r="K21" s="6">
        <v>1</v>
      </c>
      <c r="L21" s="20" t="s">
        <v>58</v>
      </c>
      <c r="M21" s="6" t="s">
        <v>56</v>
      </c>
      <c r="N21" s="13" t="s">
        <v>59</v>
      </c>
      <c r="O21" s="14" t="s">
        <v>48</v>
      </c>
    </row>
    <row r="22" ht="72" spans="1:15">
      <c r="A22" s="3" t="s">
        <v>16</v>
      </c>
      <c r="B22" s="3" t="s">
        <v>49</v>
      </c>
      <c r="C22" s="3" t="s">
        <v>49</v>
      </c>
      <c r="D22" s="4"/>
      <c r="E22" s="3" t="s">
        <v>50</v>
      </c>
      <c r="F22" s="3" t="s">
        <v>51</v>
      </c>
      <c r="G22" s="3">
        <v>2</v>
      </c>
      <c r="H22" s="5"/>
      <c r="I22" s="6">
        <v>2023040505</v>
      </c>
      <c r="J22" s="6" t="s">
        <v>57</v>
      </c>
      <c r="K22" s="6">
        <v>4</v>
      </c>
      <c r="L22" s="6" t="s">
        <v>60</v>
      </c>
      <c r="M22" s="15" t="s">
        <v>61</v>
      </c>
      <c r="N22" s="13" t="s">
        <v>62</v>
      </c>
      <c r="O22" s="14" t="s">
        <v>48</v>
      </c>
    </row>
    <row r="23" spans="1:15">
      <c r="A23" s="3" t="s">
        <v>16</v>
      </c>
      <c r="B23" s="3" t="s">
        <v>17</v>
      </c>
      <c r="C23" s="3" t="s">
        <v>17</v>
      </c>
      <c r="D23" s="4"/>
      <c r="E23" s="3" t="s">
        <v>63</v>
      </c>
      <c r="F23" s="3" t="s">
        <v>56</v>
      </c>
      <c r="G23" s="8">
        <v>1.5</v>
      </c>
      <c r="H23" s="5"/>
      <c r="I23" s="6">
        <v>2023040405</v>
      </c>
      <c r="J23" s="6" t="s">
        <v>64</v>
      </c>
      <c r="K23" s="6">
        <v>1</v>
      </c>
      <c r="L23" s="15" t="s">
        <v>65</v>
      </c>
      <c r="M23" s="6" t="s">
        <v>56</v>
      </c>
      <c r="N23" s="13" t="s">
        <v>66</v>
      </c>
      <c r="O23" s="14" t="s">
        <v>48</v>
      </c>
    </row>
    <row r="24" spans="1:15">
      <c r="A24" s="3" t="s">
        <v>16</v>
      </c>
      <c r="B24" s="3" t="s">
        <v>17</v>
      </c>
      <c r="C24" s="3" t="s">
        <v>17</v>
      </c>
      <c r="D24" s="3"/>
      <c r="E24" s="3" t="s">
        <v>18</v>
      </c>
      <c r="F24" s="3" t="s">
        <v>43</v>
      </c>
      <c r="G24" s="8">
        <v>2</v>
      </c>
      <c r="H24" s="4"/>
      <c r="I24" s="4">
        <v>2023040501</v>
      </c>
      <c r="J24" s="14" t="s">
        <v>67</v>
      </c>
      <c r="K24" s="3">
        <v>1</v>
      </c>
      <c r="L24" s="15" t="s">
        <v>68</v>
      </c>
      <c r="M24" s="14" t="s">
        <v>43</v>
      </c>
      <c r="N24" s="13" t="s">
        <v>69</v>
      </c>
      <c r="O24" s="14" t="s">
        <v>48</v>
      </c>
    </row>
    <row r="25" spans="1:15">
      <c r="A25" s="3" t="s">
        <v>16</v>
      </c>
      <c r="B25" s="3" t="s">
        <v>17</v>
      </c>
      <c r="C25" s="3" t="s">
        <v>17</v>
      </c>
      <c r="D25" s="4"/>
      <c r="E25" s="3" t="s">
        <v>70</v>
      </c>
      <c r="F25" s="3" t="s">
        <v>19</v>
      </c>
      <c r="G25" s="3">
        <v>2</v>
      </c>
      <c r="H25" s="5"/>
      <c r="I25" s="6">
        <v>2023040501</v>
      </c>
      <c r="J25" s="6" t="s">
        <v>67</v>
      </c>
      <c r="K25" s="6">
        <v>1</v>
      </c>
      <c r="L25" s="15" t="s">
        <v>71</v>
      </c>
      <c r="M25" s="6" t="s">
        <v>19</v>
      </c>
      <c r="N25" s="13" t="s">
        <v>59</v>
      </c>
      <c r="O25" s="14" t="s">
        <v>48</v>
      </c>
    </row>
    <row r="26" spans="1:15">
      <c r="A26" s="3" t="s">
        <v>16</v>
      </c>
      <c r="B26" s="3" t="s">
        <v>17</v>
      </c>
      <c r="C26" s="3" t="s">
        <v>17</v>
      </c>
      <c r="D26" s="4"/>
      <c r="E26" s="3" t="s">
        <v>18</v>
      </c>
      <c r="F26" s="3" t="s">
        <v>30</v>
      </c>
      <c r="G26" s="3">
        <v>1.5</v>
      </c>
      <c r="H26" s="5"/>
      <c r="I26" s="6">
        <v>2023040501</v>
      </c>
      <c r="J26" s="6" t="s">
        <v>67</v>
      </c>
      <c r="K26" s="6">
        <v>1</v>
      </c>
      <c r="L26" s="16" t="s">
        <v>34</v>
      </c>
      <c r="M26" s="6" t="str">
        <f>F26</f>
        <v>二等奖</v>
      </c>
      <c r="N26" s="13" t="s">
        <v>35</v>
      </c>
      <c r="O26" s="14" t="s">
        <v>48</v>
      </c>
    </row>
    <row r="27" spans="1:15">
      <c r="A27" s="3" t="s">
        <v>16</v>
      </c>
      <c r="B27" s="3" t="s">
        <v>17</v>
      </c>
      <c r="C27" s="3" t="s">
        <v>17</v>
      </c>
      <c r="D27" s="4"/>
      <c r="E27" s="3" t="s">
        <v>18</v>
      </c>
      <c r="F27" s="3" t="s">
        <v>19</v>
      </c>
      <c r="G27" s="3">
        <v>0.5</v>
      </c>
      <c r="H27" s="3"/>
      <c r="I27" s="3">
        <v>2023040122</v>
      </c>
      <c r="J27" s="3" t="s">
        <v>72</v>
      </c>
      <c r="K27" s="3">
        <v>1</v>
      </c>
      <c r="L27" s="12" t="s">
        <v>73</v>
      </c>
      <c r="M27" s="3" t="s">
        <v>19</v>
      </c>
      <c r="N27" s="13" t="s">
        <v>74</v>
      </c>
      <c r="O27" s="14" t="s">
        <v>48</v>
      </c>
    </row>
    <row r="28" spans="1:15">
      <c r="A28" s="3" t="s">
        <v>16</v>
      </c>
      <c r="B28" s="3" t="s">
        <v>17</v>
      </c>
      <c r="C28" s="3" t="s">
        <v>17</v>
      </c>
      <c r="D28" s="4"/>
      <c r="E28" s="3" t="s">
        <v>63</v>
      </c>
      <c r="F28" s="3" t="s">
        <v>56</v>
      </c>
      <c r="G28" s="3">
        <v>1.5</v>
      </c>
      <c r="H28" s="5"/>
      <c r="I28" s="6">
        <v>2023040122</v>
      </c>
      <c r="J28" s="6" t="s">
        <v>72</v>
      </c>
      <c r="K28" s="6">
        <v>1</v>
      </c>
      <c r="L28" s="15" t="s">
        <v>75</v>
      </c>
      <c r="M28" s="6" t="s">
        <v>56</v>
      </c>
      <c r="N28" s="13" t="s">
        <v>76</v>
      </c>
      <c r="O28" s="14" t="s">
        <v>48</v>
      </c>
    </row>
    <row r="29" spans="1:15">
      <c r="A29" s="3" t="s">
        <v>16</v>
      </c>
      <c r="B29" s="3" t="s">
        <v>17</v>
      </c>
      <c r="C29" s="3" t="s">
        <v>17</v>
      </c>
      <c r="D29" s="4"/>
      <c r="E29" s="3" t="s">
        <v>18</v>
      </c>
      <c r="F29" s="3" t="s">
        <v>19</v>
      </c>
      <c r="G29" s="3">
        <v>0.5</v>
      </c>
      <c r="H29" s="5"/>
      <c r="I29" s="6">
        <v>2023040122</v>
      </c>
      <c r="J29" s="6" t="s">
        <v>72</v>
      </c>
      <c r="K29" s="6">
        <v>1</v>
      </c>
      <c r="L29" s="16" t="s">
        <v>77</v>
      </c>
      <c r="M29" s="6" t="str">
        <f>F29</f>
        <v>参赛</v>
      </c>
      <c r="N29" s="13" t="s">
        <v>78</v>
      </c>
      <c r="O29" s="14" t="s">
        <v>48</v>
      </c>
    </row>
    <row r="30" spans="1:15">
      <c r="A30" s="3" t="s">
        <v>16</v>
      </c>
      <c r="B30" s="3" t="s">
        <v>17</v>
      </c>
      <c r="C30" s="3" t="s">
        <v>17</v>
      </c>
      <c r="D30" s="4"/>
      <c r="E30" s="3" t="s">
        <v>18</v>
      </c>
      <c r="F30" s="3" t="s">
        <v>56</v>
      </c>
      <c r="G30" s="3">
        <v>1</v>
      </c>
      <c r="H30" s="5"/>
      <c r="I30" s="6">
        <v>2023040401</v>
      </c>
      <c r="J30" s="6" t="s">
        <v>79</v>
      </c>
      <c r="K30" s="6">
        <v>1</v>
      </c>
      <c r="L30" s="15" t="s">
        <v>80</v>
      </c>
      <c r="M30" s="6" t="s">
        <v>56</v>
      </c>
      <c r="N30" s="13" t="s">
        <v>81</v>
      </c>
      <c r="O30" s="14" t="s">
        <v>48</v>
      </c>
    </row>
    <row r="31" spans="1:15">
      <c r="A31" s="3" t="s">
        <v>16</v>
      </c>
      <c r="B31" s="3" t="s">
        <v>17</v>
      </c>
      <c r="C31" s="3" t="s">
        <v>17</v>
      </c>
      <c r="D31" s="4"/>
      <c r="E31" s="3" t="s">
        <v>18</v>
      </c>
      <c r="F31" s="3" t="s">
        <v>19</v>
      </c>
      <c r="G31" s="3">
        <v>0.5</v>
      </c>
      <c r="H31" s="5" t="s">
        <v>82</v>
      </c>
      <c r="I31" s="6">
        <v>2023040408</v>
      </c>
      <c r="J31" s="6" t="s">
        <v>83</v>
      </c>
      <c r="K31" s="6">
        <v>1</v>
      </c>
      <c r="L31" s="15" t="s">
        <v>25</v>
      </c>
      <c r="M31" s="3" t="s">
        <v>19</v>
      </c>
      <c r="N31" s="13" t="s">
        <v>26</v>
      </c>
      <c r="O31" s="14" t="s">
        <v>48</v>
      </c>
    </row>
    <row r="32" spans="1:15">
      <c r="A32" s="3" t="s">
        <v>16</v>
      </c>
      <c r="B32" s="3" t="s">
        <v>17</v>
      </c>
      <c r="C32" s="3" t="s">
        <v>17</v>
      </c>
      <c r="D32" s="4"/>
      <c r="E32" s="3" t="s">
        <v>70</v>
      </c>
      <c r="F32" s="3" t="s">
        <v>19</v>
      </c>
      <c r="G32" s="3">
        <v>2</v>
      </c>
      <c r="H32" s="5"/>
      <c r="I32" s="6">
        <v>2023040408</v>
      </c>
      <c r="J32" s="6" t="s">
        <v>83</v>
      </c>
      <c r="K32" s="6">
        <v>1</v>
      </c>
      <c r="L32" s="16" t="s">
        <v>84</v>
      </c>
      <c r="M32" s="6" t="str">
        <f t="shared" ref="M32:M38" si="1">F32</f>
        <v>参赛</v>
      </c>
      <c r="N32" s="13" t="s">
        <v>85</v>
      </c>
      <c r="O32" s="14" t="s">
        <v>48</v>
      </c>
    </row>
    <row r="33" spans="1:15">
      <c r="A33" s="3" t="s">
        <v>16</v>
      </c>
      <c r="B33" s="3" t="s">
        <v>17</v>
      </c>
      <c r="C33" s="3" t="s">
        <v>17</v>
      </c>
      <c r="D33" s="6"/>
      <c r="E33" s="3" t="s">
        <v>18</v>
      </c>
      <c r="F33" s="3" t="s">
        <v>19</v>
      </c>
      <c r="G33" s="3">
        <v>0.5</v>
      </c>
      <c r="H33" s="5" t="s">
        <v>39</v>
      </c>
      <c r="I33" s="6">
        <v>2023040325</v>
      </c>
      <c r="J33" s="6" t="s">
        <v>86</v>
      </c>
      <c r="K33" s="6">
        <v>1</v>
      </c>
      <c r="L33" s="15" t="s">
        <v>25</v>
      </c>
      <c r="M33" s="3" t="s">
        <v>19</v>
      </c>
      <c r="N33" s="13" t="s">
        <v>26</v>
      </c>
      <c r="O33" s="14" t="s">
        <v>48</v>
      </c>
    </row>
    <row r="34" spans="1:15">
      <c r="A34" s="3" t="s">
        <v>16</v>
      </c>
      <c r="B34" s="3" t="s">
        <v>17</v>
      </c>
      <c r="C34" s="3" t="s">
        <v>17</v>
      </c>
      <c r="D34" s="4"/>
      <c r="E34" s="3" t="s">
        <v>18</v>
      </c>
      <c r="F34" s="3" t="s">
        <v>19</v>
      </c>
      <c r="G34" s="3">
        <v>0.5</v>
      </c>
      <c r="H34" s="5"/>
      <c r="I34" s="6">
        <v>2023040325</v>
      </c>
      <c r="J34" s="6" t="s">
        <v>86</v>
      </c>
      <c r="K34" s="6">
        <v>1</v>
      </c>
      <c r="L34" s="15" t="s">
        <v>87</v>
      </c>
      <c r="M34" s="6" t="s">
        <v>19</v>
      </c>
      <c r="N34" s="13" t="s">
        <v>88</v>
      </c>
      <c r="O34" s="14" t="s">
        <v>48</v>
      </c>
    </row>
    <row r="35" spans="1:15">
      <c r="A35" s="3" t="s">
        <v>16</v>
      </c>
      <c r="B35" s="3" t="s">
        <v>17</v>
      </c>
      <c r="C35" s="3" t="s">
        <v>17</v>
      </c>
      <c r="D35" s="4"/>
      <c r="E35" s="3" t="s">
        <v>18</v>
      </c>
      <c r="F35" s="3" t="s">
        <v>19</v>
      </c>
      <c r="G35" s="3">
        <v>0.5</v>
      </c>
      <c r="H35" s="5"/>
      <c r="I35" s="6">
        <v>2023040325</v>
      </c>
      <c r="J35" s="6" t="s">
        <v>86</v>
      </c>
      <c r="K35" s="6">
        <v>1</v>
      </c>
      <c r="L35" s="15" t="s">
        <v>27</v>
      </c>
      <c r="M35" s="6" t="str">
        <f t="shared" si="1"/>
        <v>参赛</v>
      </c>
      <c r="N35" s="13" t="s">
        <v>28</v>
      </c>
      <c r="O35" s="14" t="s">
        <v>48</v>
      </c>
    </row>
    <row r="36" spans="1:15">
      <c r="A36" s="3" t="s">
        <v>16</v>
      </c>
      <c r="B36" s="3" t="s">
        <v>17</v>
      </c>
      <c r="C36" s="3" t="s">
        <v>17</v>
      </c>
      <c r="D36" s="4"/>
      <c r="E36" s="3" t="s">
        <v>18</v>
      </c>
      <c r="F36" s="3" t="s">
        <v>19</v>
      </c>
      <c r="G36" s="3">
        <v>0.5</v>
      </c>
      <c r="H36" s="4" t="s">
        <v>89</v>
      </c>
      <c r="I36" s="3">
        <v>2023040130</v>
      </c>
      <c r="J36" s="3" t="s">
        <v>90</v>
      </c>
      <c r="K36" s="3">
        <v>1</v>
      </c>
      <c r="L36" s="15" t="s">
        <v>25</v>
      </c>
      <c r="M36" s="3" t="s">
        <v>19</v>
      </c>
      <c r="N36" s="13" t="s">
        <v>26</v>
      </c>
      <c r="O36" s="14" t="s">
        <v>48</v>
      </c>
    </row>
    <row r="37" spans="1:15">
      <c r="A37" s="3" t="s">
        <v>16</v>
      </c>
      <c r="B37" s="3" t="s">
        <v>17</v>
      </c>
      <c r="C37" s="3" t="s">
        <v>17</v>
      </c>
      <c r="D37" s="4"/>
      <c r="E37" s="3" t="s">
        <v>18</v>
      </c>
      <c r="F37" s="3" t="s">
        <v>19</v>
      </c>
      <c r="G37" s="3">
        <v>0.5</v>
      </c>
      <c r="H37" s="5"/>
      <c r="I37" s="6">
        <v>2023040130</v>
      </c>
      <c r="J37" s="6" t="s">
        <v>90</v>
      </c>
      <c r="K37" s="6">
        <v>1</v>
      </c>
      <c r="L37" s="15" t="s">
        <v>27</v>
      </c>
      <c r="M37" s="6" t="str">
        <f t="shared" si="1"/>
        <v>参赛</v>
      </c>
      <c r="N37" s="13" t="s">
        <v>28</v>
      </c>
      <c r="O37" s="14" t="s">
        <v>48</v>
      </c>
    </row>
    <row r="38" spans="1:15">
      <c r="A38" s="3" t="s">
        <v>16</v>
      </c>
      <c r="B38" s="3" t="s">
        <v>17</v>
      </c>
      <c r="C38" s="3" t="s">
        <v>17</v>
      </c>
      <c r="D38" s="4"/>
      <c r="E38" s="3" t="s">
        <v>70</v>
      </c>
      <c r="F38" s="3" t="s">
        <v>56</v>
      </c>
      <c r="G38" s="3">
        <v>3</v>
      </c>
      <c r="H38" s="5"/>
      <c r="I38" s="6">
        <v>2023040130</v>
      </c>
      <c r="J38" s="6" t="s">
        <v>90</v>
      </c>
      <c r="K38" s="6">
        <v>1</v>
      </c>
      <c r="L38" s="16" t="s">
        <v>91</v>
      </c>
      <c r="M38" s="6" t="str">
        <f t="shared" si="1"/>
        <v>三等奖</v>
      </c>
      <c r="N38" s="13" t="s">
        <v>92</v>
      </c>
      <c r="O38" s="14" t="s">
        <v>48</v>
      </c>
    </row>
    <row r="39" ht="72" spans="1:15">
      <c r="A39" s="3" t="s">
        <v>16</v>
      </c>
      <c r="B39" s="3" t="s">
        <v>93</v>
      </c>
      <c r="C39" s="3" t="s">
        <v>93</v>
      </c>
      <c r="D39" s="4"/>
      <c r="E39" s="9" t="s">
        <v>94</v>
      </c>
      <c r="F39" s="9" t="s">
        <v>95</v>
      </c>
      <c r="G39" s="9">
        <v>2</v>
      </c>
      <c r="H39" s="5"/>
      <c r="I39" s="6">
        <v>2023040130</v>
      </c>
      <c r="J39" s="6" t="s">
        <v>90</v>
      </c>
      <c r="K39" s="9">
        <v>6</v>
      </c>
      <c r="L39" s="18" t="s">
        <v>96</v>
      </c>
      <c r="M39" s="18" t="s">
        <v>97</v>
      </c>
      <c r="N39" s="19" t="s">
        <v>98</v>
      </c>
      <c r="O39" s="14" t="s">
        <v>48</v>
      </c>
    </row>
    <row r="40" spans="1:15">
      <c r="A40" s="3" t="s">
        <v>16</v>
      </c>
      <c r="B40" s="3" t="s">
        <v>17</v>
      </c>
      <c r="C40" s="3" t="s">
        <v>17</v>
      </c>
      <c r="D40" s="6"/>
      <c r="E40" s="3" t="s">
        <v>18</v>
      </c>
      <c r="F40" s="3" t="s">
        <v>19</v>
      </c>
      <c r="G40" s="3">
        <v>0.5</v>
      </c>
      <c r="H40" s="5" t="s">
        <v>99</v>
      </c>
      <c r="I40" s="6">
        <v>2023040529</v>
      </c>
      <c r="J40" s="6" t="s">
        <v>100</v>
      </c>
      <c r="K40" s="6">
        <v>1</v>
      </c>
      <c r="L40" s="15" t="s">
        <v>25</v>
      </c>
      <c r="M40" s="3" t="s">
        <v>19</v>
      </c>
      <c r="N40" s="13" t="s">
        <v>26</v>
      </c>
      <c r="O40" s="14" t="s">
        <v>48</v>
      </c>
    </row>
    <row r="41" spans="1:15">
      <c r="A41" s="3" t="s">
        <v>16</v>
      </c>
      <c r="B41" s="3" t="s">
        <v>17</v>
      </c>
      <c r="C41" s="3" t="s">
        <v>17</v>
      </c>
      <c r="D41" s="4"/>
      <c r="E41" s="3" t="s">
        <v>63</v>
      </c>
      <c r="F41" s="3" t="s">
        <v>19</v>
      </c>
      <c r="G41" s="3">
        <v>1</v>
      </c>
      <c r="H41" s="5"/>
      <c r="I41" s="6">
        <v>2023040529</v>
      </c>
      <c r="J41" s="6" t="s">
        <v>100</v>
      </c>
      <c r="K41" s="6">
        <v>1</v>
      </c>
      <c r="L41" s="15" t="s">
        <v>101</v>
      </c>
      <c r="M41" s="6" t="s">
        <v>19</v>
      </c>
      <c r="N41" s="13" t="s">
        <v>102</v>
      </c>
      <c r="O41" s="14" t="s">
        <v>48</v>
      </c>
    </row>
    <row r="42" spans="1:15">
      <c r="A42" s="3" t="s">
        <v>16</v>
      </c>
      <c r="B42" s="3" t="s">
        <v>17</v>
      </c>
      <c r="C42" s="3" t="s">
        <v>17</v>
      </c>
      <c r="D42" s="4"/>
      <c r="E42" s="3" t="s">
        <v>18</v>
      </c>
      <c r="F42" s="3" t="s">
        <v>30</v>
      </c>
      <c r="G42" s="3">
        <v>1.5</v>
      </c>
      <c r="H42" s="5"/>
      <c r="I42" s="6">
        <v>2023040529</v>
      </c>
      <c r="J42" s="6" t="s">
        <v>100</v>
      </c>
      <c r="K42" s="6">
        <v>1</v>
      </c>
      <c r="L42" s="16" t="s">
        <v>34</v>
      </c>
      <c r="M42" s="6" t="str">
        <f>F42</f>
        <v>二等奖</v>
      </c>
      <c r="N42" s="13" t="s">
        <v>35</v>
      </c>
      <c r="O42" s="14" t="s">
        <v>48</v>
      </c>
    </row>
    <row r="43" spans="1:15">
      <c r="A43" s="3" t="s">
        <v>16</v>
      </c>
      <c r="B43" s="3" t="s">
        <v>17</v>
      </c>
      <c r="C43" s="3" t="s">
        <v>17</v>
      </c>
      <c r="D43" s="4"/>
      <c r="E43" s="3" t="s">
        <v>18</v>
      </c>
      <c r="F43" s="3" t="s">
        <v>30</v>
      </c>
      <c r="G43" s="3">
        <v>1.5</v>
      </c>
      <c r="H43" s="5"/>
      <c r="I43" s="6">
        <v>2023040529</v>
      </c>
      <c r="J43" s="6" t="s">
        <v>100</v>
      </c>
      <c r="K43" s="6">
        <v>1</v>
      </c>
      <c r="L43" s="15" t="s">
        <v>103</v>
      </c>
      <c r="M43" s="6" t="str">
        <f>F43</f>
        <v>二等奖</v>
      </c>
      <c r="N43" s="13" t="s">
        <v>104</v>
      </c>
      <c r="O43" s="14" t="s">
        <v>48</v>
      </c>
    </row>
    <row r="44" ht="84" spans="1:15">
      <c r="A44" s="3" t="s">
        <v>16</v>
      </c>
      <c r="B44" s="3" t="s">
        <v>49</v>
      </c>
      <c r="C44" s="3" t="s">
        <v>49</v>
      </c>
      <c r="D44" s="4"/>
      <c r="E44" s="3" t="s">
        <v>50</v>
      </c>
      <c r="F44" s="3" t="s">
        <v>51</v>
      </c>
      <c r="G44" s="3">
        <v>3</v>
      </c>
      <c r="H44" s="5"/>
      <c r="I44" s="6">
        <v>2023040529</v>
      </c>
      <c r="J44" s="6" t="s">
        <v>100</v>
      </c>
      <c r="K44" s="6">
        <v>2</v>
      </c>
      <c r="L44" s="15" t="s">
        <v>105</v>
      </c>
      <c r="M44" s="15" t="s">
        <v>106</v>
      </c>
      <c r="N44" s="15" t="s">
        <v>107</v>
      </c>
      <c r="O44" s="14" t="s">
        <v>48</v>
      </c>
    </row>
    <row r="45" spans="1:15">
      <c r="A45" s="3" t="s">
        <v>16</v>
      </c>
      <c r="B45" s="3" t="s">
        <v>17</v>
      </c>
      <c r="C45" s="3" t="s">
        <v>17</v>
      </c>
      <c r="D45" s="4"/>
      <c r="E45" s="3" t="s">
        <v>63</v>
      </c>
      <c r="F45" s="3" t="s">
        <v>56</v>
      </c>
      <c r="G45" s="3">
        <v>1.5</v>
      </c>
      <c r="H45" s="5"/>
      <c r="I45" s="6">
        <v>2023040109</v>
      </c>
      <c r="J45" s="6" t="s">
        <v>108</v>
      </c>
      <c r="K45" s="6">
        <v>1</v>
      </c>
      <c r="L45" s="15" t="s">
        <v>75</v>
      </c>
      <c r="M45" s="6" t="s">
        <v>56</v>
      </c>
      <c r="N45" s="13" t="s">
        <v>76</v>
      </c>
      <c r="O45" s="14" t="s">
        <v>48</v>
      </c>
    </row>
    <row r="46" ht="48" spans="1:15">
      <c r="A46" s="3" t="s">
        <v>16</v>
      </c>
      <c r="B46" s="3" t="s">
        <v>49</v>
      </c>
      <c r="C46" s="3" t="s">
        <v>49</v>
      </c>
      <c r="D46" s="4"/>
      <c r="E46" s="3" t="s">
        <v>50</v>
      </c>
      <c r="F46" s="3" t="s">
        <v>51</v>
      </c>
      <c r="G46" s="3">
        <v>3</v>
      </c>
      <c r="H46" s="5"/>
      <c r="I46" s="6">
        <v>2023040109</v>
      </c>
      <c r="J46" s="6" t="s">
        <v>108</v>
      </c>
      <c r="K46" s="6">
        <v>2</v>
      </c>
      <c r="L46" s="18" t="s">
        <v>109</v>
      </c>
      <c r="M46" s="18" t="s">
        <v>110</v>
      </c>
      <c r="N46" s="19" t="s">
        <v>111</v>
      </c>
      <c r="O46" s="14" t="s">
        <v>48</v>
      </c>
    </row>
    <row r="47" ht="24" spans="1:15">
      <c r="A47" s="3" t="s">
        <v>16</v>
      </c>
      <c r="B47" s="3" t="s">
        <v>17</v>
      </c>
      <c r="C47" s="3" t="s">
        <v>17</v>
      </c>
      <c r="D47" s="4"/>
      <c r="E47" s="3" t="s">
        <v>112</v>
      </c>
      <c r="F47" s="3" t="s">
        <v>56</v>
      </c>
      <c r="G47" s="3" t="s">
        <v>113</v>
      </c>
      <c r="H47" s="10"/>
      <c r="I47" s="3" t="s">
        <v>114</v>
      </c>
      <c r="J47" s="3" t="s">
        <v>115</v>
      </c>
      <c r="K47" s="3">
        <v>1</v>
      </c>
      <c r="L47" s="12" t="s">
        <v>116</v>
      </c>
      <c r="M47" s="6" t="s">
        <v>56</v>
      </c>
      <c r="N47" s="13" t="s">
        <v>117</v>
      </c>
      <c r="O47" s="14" t="s">
        <v>48</v>
      </c>
    </row>
    <row r="48" spans="1:15">
      <c r="A48" s="3" t="s">
        <v>16</v>
      </c>
      <c r="B48" s="3" t="s">
        <v>17</v>
      </c>
      <c r="C48" s="3" t="s">
        <v>17</v>
      </c>
      <c r="D48" s="4"/>
      <c r="E48" s="3" t="s">
        <v>63</v>
      </c>
      <c r="F48" s="3" t="s">
        <v>56</v>
      </c>
      <c r="G48" s="3" t="s">
        <v>118</v>
      </c>
      <c r="H48" s="10"/>
      <c r="I48" s="3" t="s">
        <v>114</v>
      </c>
      <c r="J48" s="3" t="s">
        <v>115</v>
      </c>
      <c r="K48" s="3">
        <v>1</v>
      </c>
      <c r="L48" s="12" t="s">
        <v>101</v>
      </c>
      <c r="M48" s="6" t="s">
        <v>56</v>
      </c>
      <c r="N48" s="13" t="s">
        <v>59</v>
      </c>
      <c r="O48" s="14" t="s">
        <v>48</v>
      </c>
    </row>
    <row r="49" spans="1:15">
      <c r="A49" s="3" t="s">
        <v>16</v>
      </c>
      <c r="B49" s="3" t="s">
        <v>17</v>
      </c>
      <c r="C49" s="3" t="s">
        <v>17</v>
      </c>
      <c r="D49" s="4"/>
      <c r="E49" s="3" t="s">
        <v>18</v>
      </c>
      <c r="F49" s="3" t="s">
        <v>19</v>
      </c>
      <c r="G49" s="3">
        <v>0.5</v>
      </c>
      <c r="H49" s="5"/>
      <c r="I49" s="6">
        <v>2023040115</v>
      </c>
      <c r="J49" s="6" t="s">
        <v>119</v>
      </c>
      <c r="K49" s="6">
        <v>1</v>
      </c>
      <c r="L49" s="15" t="s">
        <v>120</v>
      </c>
      <c r="M49" s="6" t="s">
        <v>19</v>
      </c>
      <c r="N49" s="13" t="s">
        <v>121</v>
      </c>
      <c r="O49" s="14" t="s">
        <v>48</v>
      </c>
    </row>
    <row r="50" spans="1:15">
      <c r="A50" s="3" t="s">
        <v>16</v>
      </c>
      <c r="B50" s="3" t="s">
        <v>17</v>
      </c>
      <c r="C50" s="3" t="s">
        <v>17</v>
      </c>
      <c r="D50" s="4"/>
      <c r="E50" s="3" t="s">
        <v>18</v>
      </c>
      <c r="F50" s="3" t="s">
        <v>19</v>
      </c>
      <c r="G50" s="3">
        <v>0.5</v>
      </c>
      <c r="H50" s="5"/>
      <c r="I50" s="6">
        <v>2023040115</v>
      </c>
      <c r="J50" s="6" t="s">
        <v>119</v>
      </c>
      <c r="K50" s="6">
        <v>1</v>
      </c>
      <c r="L50" s="15" t="s">
        <v>27</v>
      </c>
      <c r="M50" s="6" t="str">
        <f t="shared" ref="M50:M54" si="2">F50</f>
        <v>参赛</v>
      </c>
      <c r="N50" s="13" t="s">
        <v>28</v>
      </c>
      <c r="O50" s="14" t="s">
        <v>48</v>
      </c>
    </row>
    <row r="51" spans="1:15">
      <c r="A51" s="3" t="s">
        <v>16</v>
      </c>
      <c r="B51" s="3" t="s">
        <v>17</v>
      </c>
      <c r="C51" s="3" t="s">
        <v>17</v>
      </c>
      <c r="D51" s="6"/>
      <c r="E51" s="3" t="s">
        <v>18</v>
      </c>
      <c r="F51" s="3" t="s">
        <v>19</v>
      </c>
      <c r="G51" s="3">
        <v>0.5</v>
      </c>
      <c r="H51" s="5" t="s">
        <v>33</v>
      </c>
      <c r="I51" s="6">
        <v>2023040525</v>
      </c>
      <c r="J51" s="6" t="s">
        <v>122</v>
      </c>
      <c r="K51" s="6">
        <v>1</v>
      </c>
      <c r="L51" s="15" t="s">
        <v>25</v>
      </c>
      <c r="M51" s="3" t="s">
        <v>19</v>
      </c>
      <c r="N51" s="13" t="s">
        <v>26</v>
      </c>
      <c r="O51" s="14" t="s">
        <v>48</v>
      </c>
    </row>
    <row r="52" spans="1:15">
      <c r="A52" s="3" t="s">
        <v>16</v>
      </c>
      <c r="B52" s="3" t="s">
        <v>17</v>
      </c>
      <c r="C52" s="3" t="s">
        <v>17</v>
      </c>
      <c r="D52" s="4"/>
      <c r="E52" s="3" t="s">
        <v>18</v>
      </c>
      <c r="F52" s="3" t="s">
        <v>56</v>
      </c>
      <c r="G52" s="3">
        <v>1</v>
      </c>
      <c r="H52" s="5"/>
      <c r="I52" s="6">
        <v>2023040525</v>
      </c>
      <c r="J52" s="6" t="s">
        <v>122</v>
      </c>
      <c r="K52" s="6">
        <v>1</v>
      </c>
      <c r="L52" s="15" t="s">
        <v>123</v>
      </c>
      <c r="M52" s="6" t="s">
        <v>56</v>
      </c>
      <c r="N52" s="13" t="s">
        <v>124</v>
      </c>
      <c r="O52" s="14" t="s">
        <v>48</v>
      </c>
    </row>
    <row r="53" spans="1:15">
      <c r="A53" s="3" t="s">
        <v>16</v>
      </c>
      <c r="B53" s="3" t="s">
        <v>17</v>
      </c>
      <c r="C53" s="3" t="s">
        <v>17</v>
      </c>
      <c r="D53" s="4"/>
      <c r="E53" s="3" t="s">
        <v>18</v>
      </c>
      <c r="F53" s="3" t="s">
        <v>56</v>
      </c>
      <c r="G53" s="3">
        <v>1</v>
      </c>
      <c r="H53" s="5"/>
      <c r="I53" s="6">
        <v>2023040218</v>
      </c>
      <c r="J53" s="6" t="s">
        <v>125</v>
      </c>
      <c r="K53" s="6">
        <v>1</v>
      </c>
      <c r="L53" s="15" t="s">
        <v>27</v>
      </c>
      <c r="M53" s="6" t="str">
        <f t="shared" si="2"/>
        <v>三等奖</v>
      </c>
      <c r="N53" s="13" t="s">
        <v>28</v>
      </c>
      <c r="O53" s="14" t="s">
        <v>48</v>
      </c>
    </row>
    <row r="54" spans="1:15">
      <c r="A54" s="3" t="s">
        <v>16</v>
      </c>
      <c r="B54" s="3" t="s">
        <v>17</v>
      </c>
      <c r="C54" s="3" t="s">
        <v>17</v>
      </c>
      <c r="D54" s="4"/>
      <c r="E54" s="3" t="s">
        <v>18</v>
      </c>
      <c r="F54" s="3" t="s">
        <v>56</v>
      </c>
      <c r="G54" s="3">
        <v>1</v>
      </c>
      <c r="H54" s="5"/>
      <c r="I54" s="6">
        <v>2023040218</v>
      </c>
      <c r="J54" s="6" t="s">
        <v>125</v>
      </c>
      <c r="K54" s="6">
        <v>1</v>
      </c>
      <c r="L54" s="15" t="s">
        <v>126</v>
      </c>
      <c r="M54" s="6" t="str">
        <f t="shared" si="2"/>
        <v>三等奖</v>
      </c>
      <c r="N54" s="13" t="s">
        <v>76</v>
      </c>
      <c r="O54" s="14" t="s">
        <v>48</v>
      </c>
    </row>
    <row r="55" spans="1:15">
      <c r="A55" s="3" t="s">
        <v>16</v>
      </c>
      <c r="B55" s="3" t="s">
        <v>17</v>
      </c>
      <c r="C55" s="3" t="s">
        <v>17</v>
      </c>
      <c r="D55" s="4"/>
      <c r="E55" s="3" t="s">
        <v>63</v>
      </c>
      <c r="F55" s="3" t="s">
        <v>56</v>
      </c>
      <c r="G55" s="3">
        <v>1.5</v>
      </c>
      <c r="H55" s="5"/>
      <c r="I55" s="6">
        <v>2023040221</v>
      </c>
      <c r="J55" s="6" t="s">
        <v>127</v>
      </c>
      <c r="K55" s="6">
        <v>1</v>
      </c>
      <c r="L55" s="15" t="s">
        <v>75</v>
      </c>
      <c r="M55" s="6" t="s">
        <v>56</v>
      </c>
      <c r="N55" s="13" t="s">
        <v>76</v>
      </c>
      <c r="O55" s="14" t="s">
        <v>48</v>
      </c>
    </row>
    <row r="56" spans="1:15">
      <c r="A56" s="3" t="s">
        <v>16</v>
      </c>
      <c r="B56" s="3" t="s">
        <v>17</v>
      </c>
      <c r="C56" s="3" t="s">
        <v>17</v>
      </c>
      <c r="D56" s="4"/>
      <c r="E56" s="3" t="s">
        <v>18</v>
      </c>
      <c r="F56" s="3" t="s">
        <v>30</v>
      </c>
      <c r="G56" s="3" t="s">
        <v>118</v>
      </c>
      <c r="H56" s="5"/>
      <c r="I56" s="6" t="s">
        <v>128</v>
      </c>
      <c r="J56" s="6" t="s">
        <v>127</v>
      </c>
      <c r="K56" s="6">
        <v>1</v>
      </c>
      <c r="L56" s="15" t="s">
        <v>27</v>
      </c>
      <c r="M56" s="6" t="str">
        <f>F56</f>
        <v>二等奖</v>
      </c>
      <c r="N56" s="13" t="s">
        <v>28</v>
      </c>
      <c r="O56" s="14" t="s">
        <v>48</v>
      </c>
    </row>
    <row r="57" spans="1:15">
      <c r="A57" s="3" t="s">
        <v>16</v>
      </c>
      <c r="B57" s="3" t="s">
        <v>17</v>
      </c>
      <c r="C57" s="3" t="s">
        <v>17</v>
      </c>
      <c r="D57" s="4"/>
      <c r="E57" s="3" t="s">
        <v>63</v>
      </c>
      <c r="F57" s="3" t="s">
        <v>30</v>
      </c>
      <c r="G57" s="8">
        <v>2</v>
      </c>
      <c r="H57" s="5"/>
      <c r="I57" s="6">
        <v>2023040503</v>
      </c>
      <c r="J57" s="6" t="s">
        <v>129</v>
      </c>
      <c r="K57" s="6">
        <v>1</v>
      </c>
      <c r="L57" s="15" t="s">
        <v>65</v>
      </c>
      <c r="M57" s="6" t="s">
        <v>30</v>
      </c>
      <c r="N57" s="13" t="s">
        <v>66</v>
      </c>
      <c r="O57" s="14" t="s">
        <v>48</v>
      </c>
    </row>
    <row r="58" spans="1:15">
      <c r="A58" s="3" t="s">
        <v>16</v>
      </c>
      <c r="B58" s="3" t="s">
        <v>17</v>
      </c>
      <c r="C58" s="3" t="s">
        <v>17</v>
      </c>
      <c r="D58" s="4"/>
      <c r="E58" s="3" t="s">
        <v>70</v>
      </c>
      <c r="F58" s="3" t="s">
        <v>56</v>
      </c>
      <c r="G58" s="3">
        <v>3</v>
      </c>
      <c r="H58" s="5"/>
      <c r="I58" s="6">
        <v>2023040503</v>
      </c>
      <c r="J58" s="6" t="s">
        <v>129</v>
      </c>
      <c r="K58" s="6">
        <v>1</v>
      </c>
      <c r="L58" s="16" t="s">
        <v>84</v>
      </c>
      <c r="M58" s="6" t="str">
        <f>F58</f>
        <v>三等奖</v>
      </c>
      <c r="N58" s="13" t="s">
        <v>130</v>
      </c>
      <c r="O58" s="14" t="s">
        <v>48</v>
      </c>
    </row>
    <row r="59" spans="1:15">
      <c r="A59" s="3" t="s">
        <v>16</v>
      </c>
      <c r="B59" s="3" t="s">
        <v>17</v>
      </c>
      <c r="C59" s="3" t="s">
        <v>17</v>
      </c>
      <c r="D59" s="4"/>
      <c r="E59" s="3" t="s">
        <v>63</v>
      </c>
      <c r="F59" s="3" t="s">
        <v>19</v>
      </c>
      <c r="G59" s="8">
        <v>1</v>
      </c>
      <c r="H59" s="5"/>
      <c r="I59" s="6">
        <v>2023040507</v>
      </c>
      <c r="J59" s="6" t="s">
        <v>131</v>
      </c>
      <c r="K59" s="6">
        <v>1</v>
      </c>
      <c r="L59" s="15" t="s">
        <v>65</v>
      </c>
      <c r="M59" s="6" t="s">
        <v>19</v>
      </c>
      <c r="N59" s="13" t="s">
        <v>66</v>
      </c>
      <c r="O59" s="14" t="s">
        <v>48</v>
      </c>
    </row>
    <row r="60" spans="1:15">
      <c r="A60" s="3" t="s">
        <v>16</v>
      </c>
      <c r="B60" s="3" t="s">
        <v>17</v>
      </c>
      <c r="C60" s="3" t="s">
        <v>17</v>
      </c>
      <c r="D60" s="4"/>
      <c r="E60" s="3" t="s">
        <v>18</v>
      </c>
      <c r="F60" s="3" t="s">
        <v>56</v>
      </c>
      <c r="G60" s="3">
        <v>1</v>
      </c>
      <c r="H60" s="5"/>
      <c r="I60" s="6">
        <v>2023040507</v>
      </c>
      <c r="J60" s="6" t="s">
        <v>131</v>
      </c>
      <c r="K60" s="6">
        <v>1</v>
      </c>
      <c r="L60" s="15" t="s">
        <v>58</v>
      </c>
      <c r="M60" s="6" t="s">
        <v>56</v>
      </c>
      <c r="N60" s="13" t="s">
        <v>59</v>
      </c>
      <c r="O60" s="14" t="s">
        <v>48</v>
      </c>
    </row>
    <row r="61" ht="72" spans="1:15">
      <c r="A61" s="3" t="s">
        <v>16</v>
      </c>
      <c r="B61" s="3" t="s">
        <v>49</v>
      </c>
      <c r="C61" s="3" t="s">
        <v>49</v>
      </c>
      <c r="D61" s="4"/>
      <c r="E61" s="3" t="s">
        <v>50</v>
      </c>
      <c r="F61" s="3" t="s">
        <v>51</v>
      </c>
      <c r="G61" s="3">
        <v>1.5</v>
      </c>
      <c r="H61" s="5"/>
      <c r="I61" s="6">
        <v>2023040507</v>
      </c>
      <c r="J61" s="6" t="s">
        <v>131</v>
      </c>
      <c r="K61" s="6">
        <v>5</v>
      </c>
      <c r="L61" s="6" t="s">
        <v>60</v>
      </c>
      <c r="M61" s="15" t="s">
        <v>61</v>
      </c>
      <c r="N61" s="13" t="s">
        <v>62</v>
      </c>
      <c r="O61" s="14" t="s">
        <v>48</v>
      </c>
    </row>
    <row r="62" spans="1:15">
      <c r="A62" s="3" t="s">
        <v>16</v>
      </c>
      <c r="B62" s="3" t="s">
        <v>17</v>
      </c>
      <c r="C62" s="3" t="s">
        <v>17</v>
      </c>
      <c r="D62" s="6"/>
      <c r="E62" s="3" t="s">
        <v>18</v>
      </c>
      <c r="F62" s="3" t="s">
        <v>19</v>
      </c>
      <c r="G62" s="3">
        <v>0.5</v>
      </c>
      <c r="H62" s="5" t="s">
        <v>132</v>
      </c>
      <c r="I62" s="6">
        <v>2023040330</v>
      </c>
      <c r="J62" s="6" t="s">
        <v>133</v>
      </c>
      <c r="K62" s="6">
        <v>1</v>
      </c>
      <c r="L62" s="15" t="s">
        <v>25</v>
      </c>
      <c r="M62" s="3" t="s">
        <v>19</v>
      </c>
      <c r="N62" s="13" t="s">
        <v>26</v>
      </c>
      <c r="O62" s="14" t="s">
        <v>48</v>
      </c>
    </row>
    <row r="63" spans="1:15">
      <c r="A63" s="3" t="s">
        <v>16</v>
      </c>
      <c r="B63" s="3" t="s">
        <v>17</v>
      </c>
      <c r="C63" s="3" t="s">
        <v>17</v>
      </c>
      <c r="D63" s="4"/>
      <c r="E63" s="3" t="s">
        <v>18</v>
      </c>
      <c r="F63" s="3" t="s">
        <v>19</v>
      </c>
      <c r="G63" s="3">
        <v>0.5</v>
      </c>
      <c r="H63" s="5"/>
      <c r="I63" s="6">
        <v>2023040330</v>
      </c>
      <c r="J63" s="6" t="s">
        <v>133</v>
      </c>
      <c r="K63" s="6">
        <v>1</v>
      </c>
      <c r="L63" s="15" t="s">
        <v>27</v>
      </c>
      <c r="M63" s="6" t="str">
        <f>F63</f>
        <v>参赛</v>
      </c>
      <c r="N63" s="13" t="s">
        <v>28</v>
      </c>
      <c r="O63" s="14" t="s">
        <v>48</v>
      </c>
    </row>
    <row r="64" spans="1:15">
      <c r="A64" s="3" t="s">
        <v>16</v>
      </c>
      <c r="B64" s="3" t="s">
        <v>17</v>
      </c>
      <c r="C64" s="3" t="s">
        <v>17</v>
      </c>
      <c r="D64" s="4"/>
      <c r="E64" s="3" t="s">
        <v>18</v>
      </c>
      <c r="F64" s="3" t="s">
        <v>19</v>
      </c>
      <c r="G64" s="3">
        <v>0.5</v>
      </c>
      <c r="H64" s="4" t="s">
        <v>134</v>
      </c>
      <c r="I64" s="4">
        <v>2023040125</v>
      </c>
      <c r="J64" s="14" t="s">
        <v>135</v>
      </c>
      <c r="K64" s="3">
        <v>1</v>
      </c>
      <c r="L64" s="15" t="s">
        <v>25</v>
      </c>
      <c r="M64" s="3" t="s">
        <v>19</v>
      </c>
      <c r="N64" s="13" t="s">
        <v>26</v>
      </c>
      <c r="O64" s="14" t="s">
        <v>48</v>
      </c>
    </row>
    <row r="65" spans="1:15">
      <c r="A65" s="3" t="s">
        <v>16</v>
      </c>
      <c r="B65" s="3" t="s">
        <v>17</v>
      </c>
      <c r="C65" s="3" t="s">
        <v>17</v>
      </c>
      <c r="D65" s="4"/>
      <c r="E65" s="3" t="s">
        <v>63</v>
      </c>
      <c r="F65" s="3" t="s">
        <v>19</v>
      </c>
      <c r="G65" s="8">
        <v>1</v>
      </c>
      <c r="H65" s="5"/>
      <c r="I65" s="6">
        <v>2023040125</v>
      </c>
      <c r="J65" s="6" t="s">
        <v>135</v>
      </c>
      <c r="K65" s="6">
        <v>1</v>
      </c>
      <c r="L65" s="15" t="s">
        <v>65</v>
      </c>
      <c r="M65" s="6" t="s">
        <v>19</v>
      </c>
      <c r="N65" s="13" t="s">
        <v>66</v>
      </c>
      <c r="O65" s="14" t="s">
        <v>48</v>
      </c>
    </row>
    <row r="66" spans="1:15">
      <c r="A66" s="3" t="s">
        <v>16</v>
      </c>
      <c r="B66" s="3" t="s">
        <v>17</v>
      </c>
      <c r="C66" s="3" t="s">
        <v>17</v>
      </c>
      <c r="D66" s="4"/>
      <c r="E66" s="3" t="s">
        <v>63</v>
      </c>
      <c r="F66" s="3" t="s">
        <v>19</v>
      </c>
      <c r="G66" s="3">
        <v>1</v>
      </c>
      <c r="H66" s="5"/>
      <c r="I66" s="6">
        <v>2023040125</v>
      </c>
      <c r="J66" s="6" t="s">
        <v>135</v>
      </c>
      <c r="K66" s="6">
        <v>1</v>
      </c>
      <c r="L66" s="15" t="s">
        <v>101</v>
      </c>
      <c r="M66" s="6" t="s">
        <v>19</v>
      </c>
      <c r="N66" s="13" t="s">
        <v>102</v>
      </c>
      <c r="O66" s="14" t="s">
        <v>48</v>
      </c>
    </row>
    <row r="67" spans="1:15">
      <c r="A67" s="3" t="s">
        <v>16</v>
      </c>
      <c r="B67" s="3" t="s">
        <v>17</v>
      </c>
      <c r="C67" s="3" t="s">
        <v>17</v>
      </c>
      <c r="D67" s="4"/>
      <c r="E67" s="3" t="s">
        <v>18</v>
      </c>
      <c r="F67" s="3" t="s">
        <v>19</v>
      </c>
      <c r="G67" s="3">
        <v>0.5</v>
      </c>
      <c r="H67" s="5"/>
      <c r="I67" s="6">
        <v>2023040125</v>
      </c>
      <c r="J67" s="6" t="s">
        <v>135</v>
      </c>
      <c r="K67" s="6">
        <v>1</v>
      </c>
      <c r="L67" s="15" t="s">
        <v>27</v>
      </c>
      <c r="M67" s="6" t="str">
        <f t="shared" ref="M67:M70" si="3">F67</f>
        <v>参赛</v>
      </c>
      <c r="N67" s="13" t="s">
        <v>28</v>
      </c>
      <c r="O67" s="14" t="s">
        <v>48</v>
      </c>
    </row>
    <row r="68" spans="1:15">
      <c r="A68" s="3" t="s">
        <v>16</v>
      </c>
      <c r="B68" s="3" t="s">
        <v>17</v>
      </c>
      <c r="C68" s="3" t="s">
        <v>17</v>
      </c>
      <c r="D68" s="4"/>
      <c r="E68" s="3" t="s">
        <v>63</v>
      </c>
      <c r="F68" s="3" t="s">
        <v>30</v>
      </c>
      <c r="G68" s="8">
        <v>2</v>
      </c>
      <c r="H68" s="5"/>
      <c r="I68" s="6">
        <v>2023040520</v>
      </c>
      <c r="J68" s="6" t="s">
        <v>136</v>
      </c>
      <c r="K68" s="6">
        <v>1</v>
      </c>
      <c r="L68" s="15" t="s">
        <v>65</v>
      </c>
      <c r="M68" s="6" t="s">
        <v>30</v>
      </c>
      <c r="N68" s="13" t="s">
        <v>66</v>
      </c>
      <c r="O68" s="14" t="s">
        <v>48</v>
      </c>
    </row>
    <row r="69" spans="1:15">
      <c r="A69" s="3" t="s">
        <v>16</v>
      </c>
      <c r="B69" s="3" t="s">
        <v>17</v>
      </c>
      <c r="C69" s="3" t="s">
        <v>17</v>
      </c>
      <c r="D69" s="4"/>
      <c r="E69" s="3" t="s">
        <v>18</v>
      </c>
      <c r="F69" s="3" t="s">
        <v>19</v>
      </c>
      <c r="G69" s="3">
        <v>0.5</v>
      </c>
      <c r="H69" s="5"/>
      <c r="I69" s="6">
        <v>2023040520</v>
      </c>
      <c r="J69" s="6" t="s">
        <v>136</v>
      </c>
      <c r="K69" s="6">
        <v>1</v>
      </c>
      <c r="L69" s="16" t="s">
        <v>77</v>
      </c>
      <c r="M69" s="6" t="str">
        <f t="shared" si="3"/>
        <v>参赛</v>
      </c>
      <c r="N69" s="13" t="s">
        <v>78</v>
      </c>
      <c r="O69" s="14" t="s">
        <v>48</v>
      </c>
    </row>
    <row r="70" spans="1:15">
      <c r="A70" s="3" t="s">
        <v>16</v>
      </c>
      <c r="B70" s="3" t="s">
        <v>17</v>
      </c>
      <c r="C70" s="3" t="s">
        <v>17</v>
      </c>
      <c r="D70" s="4"/>
      <c r="E70" s="3" t="s">
        <v>18</v>
      </c>
      <c r="F70" s="3" t="s">
        <v>56</v>
      </c>
      <c r="G70" s="3">
        <v>1</v>
      </c>
      <c r="H70" s="5"/>
      <c r="I70" s="6">
        <v>2023040520</v>
      </c>
      <c r="J70" s="6" t="s">
        <v>136</v>
      </c>
      <c r="K70" s="6">
        <v>1</v>
      </c>
      <c r="L70" s="15" t="s">
        <v>126</v>
      </c>
      <c r="M70" s="6" t="str">
        <f t="shared" si="3"/>
        <v>三等奖</v>
      </c>
      <c r="N70" s="13" t="s">
        <v>76</v>
      </c>
      <c r="O70" s="14" t="s">
        <v>48</v>
      </c>
    </row>
    <row r="71" spans="1:15">
      <c r="A71" s="3" t="s">
        <v>16</v>
      </c>
      <c r="B71" s="3" t="s">
        <v>17</v>
      </c>
      <c r="C71" s="3" t="s">
        <v>17</v>
      </c>
      <c r="D71" s="4"/>
      <c r="E71" s="3" t="s">
        <v>18</v>
      </c>
      <c r="F71" s="3" t="s">
        <v>19</v>
      </c>
      <c r="G71" s="3">
        <v>0.5</v>
      </c>
      <c r="H71" s="3"/>
      <c r="I71" s="3">
        <v>2023040124</v>
      </c>
      <c r="J71" s="3" t="s">
        <v>137</v>
      </c>
      <c r="K71" s="3">
        <v>1</v>
      </c>
      <c r="L71" s="23" t="s">
        <v>138</v>
      </c>
      <c r="M71" s="3" t="s">
        <v>19</v>
      </c>
      <c r="N71" s="13" t="s">
        <v>139</v>
      </c>
      <c r="O71" s="14" t="s">
        <v>48</v>
      </c>
    </row>
    <row r="72" spans="1:15">
      <c r="A72" s="3" t="s">
        <v>16</v>
      </c>
      <c r="B72" s="3" t="s">
        <v>17</v>
      </c>
      <c r="C72" s="3" t="s">
        <v>17</v>
      </c>
      <c r="D72" s="4"/>
      <c r="E72" s="3" t="s">
        <v>18</v>
      </c>
      <c r="F72" s="3" t="s">
        <v>19</v>
      </c>
      <c r="G72" s="3">
        <v>0.5</v>
      </c>
      <c r="H72" s="4" t="s">
        <v>140</v>
      </c>
      <c r="I72" s="4">
        <v>2023040124</v>
      </c>
      <c r="J72" s="14" t="s">
        <v>137</v>
      </c>
      <c r="K72" s="4">
        <v>1</v>
      </c>
      <c r="L72" s="15" t="s">
        <v>25</v>
      </c>
      <c r="M72" s="3" t="s">
        <v>19</v>
      </c>
      <c r="N72" s="13" t="s">
        <v>26</v>
      </c>
      <c r="O72" s="14" t="s">
        <v>48</v>
      </c>
    </row>
    <row r="73" spans="1:15">
      <c r="A73" s="3" t="s">
        <v>16</v>
      </c>
      <c r="B73" s="3" t="s">
        <v>17</v>
      </c>
      <c r="C73" s="3" t="s">
        <v>17</v>
      </c>
      <c r="D73" s="4"/>
      <c r="E73" s="3" t="s">
        <v>18</v>
      </c>
      <c r="F73" s="3" t="s">
        <v>19</v>
      </c>
      <c r="G73" s="3">
        <v>0.5</v>
      </c>
      <c r="H73" s="5"/>
      <c r="I73" s="6">
        <v>2023040124</v>
      </c>
      <c r="J73" s="6" t="s">
        <v>137</v>
      </c>
      <c r="K73" s="6">
        <v>1</v>
      </c>
      <c r="L73" s="15" t="s">
        <v>27</v>
      </c>
      <c r="M73" s="6" t="str">
        <f>F73</f>
        <v>参赛</v>
      </c>
      <c r="N73" s="13" t="s">
        <v>28</v>
      </c>
      <c r="O73" s="14" t="s">
        <v>48</v>
      </c>
    </row>
    <row r="74" spans="1:15">
      <c r="A74" s="3" t="s">
        <v>16</v>
      </c>
      <c r="B74" s="3" t="s">
        <v>17</v>
      </c>
      <c r="C74" s="3" t="s">
        <v>17</v>
      </c>
      <c r="D74" s="21"/>
      <c r="E74" s="3" t="s">
        <v>18</v>
      </c>
      <c r="F74" s="3" t="s">
        <v>19</v>
      </c>
      <c r="G74" s="3">
        <v>0.5</v>
      </c>
      <c r="H74" s="4" t="s">
        <v>141</v>
      </c>
      <c r="I74" s="3">
        <v>2023040319</v>
      </c>
      <c r="J74" s="3" t="s">
        <v>142</v>
      </c>
      <c r="K74" s="4">
        <v>1</v>
      </c>
      <c r="L74" s="15" t="s">
        <v>25</v>
      </c>
      <c r="M74" s="3" t="s">
        <v>19</v>
      </c>
      <c r="N74" s="13" t="s">
        <v>26</v>
      </c>
      <c r="O74" s="14" t="s">
        <v>48</v>
      </c>
    </row>
    <row r="75" spans="1:15">
      <c r="A75" s="3" t="s">
        <v>16</v>
      </c>
      <c r="B75" s="3" t="s">
        <v>17</v>
      </c>
      <c r="C75" s="3" t="s">
        <v>17</v>
      </c>
      <c r="D75" s="4"/>
      <c r="E75" s="3" t="s">
        <v>18</v>
      </c>
      <c r="F75" s="3" t="s">
        <v>19</v>
      </c>
      <c r="G75" s="3">
        <v>0.5</v>
      </c>
      <c r="H75" s="5"/>
      <c r="I75" s="6">
        <v>2023040319</v>
      </c>
      <c r="J75" s="6" t="s">
        <v>142</v>
      </c>
      <c r="K75" s="6">
        <v>1</v>
      </c>
      <c r="L75" s="15" t="s">
        <v>27</v>
      </c>
      <c r="M75" s="6" t="str">
        <f>F75</f>
        <v>参赛</v>
      </c>
      <c r="N75" s="13" t="s">
        <v>28</v>
      </c>
      <c r="O75" s="14" t="s">
        <v>48</v>
      </c>
    </row>
    <row r="76" spans="1:15">
      <c r="A76" s="3" t="s">
        <v>16</v>
      </c>
      <c r="B76" s="3" t="s">
        <v>17</v>
      </c>
      <c r="C76" s="3" t="s">
        <v>17</v>
      </c>
      <c r="D76" s="3"/>
      <c r="E76" s="3" t="s">
        <v>143</v>
      </c>
      <c r="F76" s="3" t="s">
        <v>43</v>
      </c>
      <c r="G76" s="3">
        <v>1.5</v>
      </c>
      <c r="H76" s="3"/>
      <c r="I76" s="3">
        <v>2023040223</v>
      </c>
      <c r="J76" s="3" t="s">
        <v>144</v>
      </c>
      <c r="K76" s="3">
        <v>1</v>
      </c>
      <c r="L76" s="12" t="s">
        <v>145</v>
      </c>
      <c r="M76" s="3" t="s">
        <v>43</v>
      </c>
      <c r="N76" s="13" t="s">
        <v>146</v>
      </c>
      <c r="O76" s="14" t="s">
        <v>48</v>
      </c>
    </row>
    <row r="77" spans="1:15">
      <c r="A77" s="3" t="s">
        <v>16</v>
      </c>
      <c r="B77" s="3" t="s">
        <v>17</v>
      </c>
      <c r="C77" s="3" t="s">
        <v>17</v>
      </c>
      <c r="D77" s="3"/>
      <c r="E77" s="3" t="s">
        <v>18</v>
      </c>
      <c r="F77" s="3" t="s">
        <v>19</v>
      </c>
      <c r="G77" s="3">
        <v>0.5</v>
      </c>
      <c r="H77" s="3"/>
      <c r="I77" s="3">
        <v>2023040223</v>
      </c>
      <c r="J77" s="3" t="s">
        <v>144</v>
      </c>
      <c r="K77" s="3">
        <v>1</v>
      </c>
      <c r="L77" s="12" t="s">
        <v>21</v>
      </c>
      <c r="M77" s="3" t="s">
        <v>22</v>
      </c>
      <c r="N77" s="13" t="s">
        <v>23</v>
      </c>
      <c r="O77" s="14" t="s">
        <v>48</v>
      </c>
    </row>
    <row r="78" spans="1:15">
      <c r="A78" s="3" t="s">
        <v>16</v>
      </c>
      <c r="B78" s="3" t="s">
        <v>17</v>
      </c>
      <c r="C78" s="3" t="s">
        <v>17</v>
      </c>
      <c r="D78" s="3"/>
      <c r="E78" s="3" t="s">
        <v>18</v>
      </c>
      <c r="F78" s="3" t="s">
        <v>19</v>
      </c>
      <c r="G78" s="3">
        <v>0.5</v>
      </c>
      <c r="H78" s="3"/>
      <c r="I78" s="3">
        <v>2023040223</v>
      </c>
      <c r="J78" s="3" t="s">
        <v>144</v>
      </c>
      <c r="K78" s="3">
        <v>1</v>
      </c>
      <c r="L78" s="12" t="s">
        <v>147</v>
      </c>
      <c r="M78" s="3" t="s">
        <v>22</v>
      </c>
      <c r="N78" s="13" t="s">
        <v>148</v>
      </c>
      <c r="O78" s="14" t="s">
        <v>48</v>
      </c>
    </row>
    <row r="79" spans="1:15">
      <c r="A79" s="3" t="s">
        <v>16</v>
      </c>
      <c r="B79" s="3" t="s">
        <v>17</v>
      </c>
      <c r="C79" s="3" t="s">
        <v>17</v>
      </c>
      <c r="D79" s="4"/>
      <c r="E79" s="3" t="s">
        <v>18</v>
      </c>
      <c r="F79" s="3" t="s">
        <v>43</v>
      </c>
      <c r="G79" s="8">
        <v>2</v>
      </c>
      <c r="H79" s="4"/>
      <c r="I79" s="3">
        <v>2023040223</v>
      </c>
      <c r="J79" s="3" t="s">
        <v>144</v>
      </c>
      <c r="K79" s="3">
        <v>1</v>
      </c>
      <c r="L79" s="15" t="s">
        <v>68</v>
      </c>
      <c r="M79" s="14" t="s">
        <v>43</v>
      </c>
      <c r="N79" s="13" t="s">
        <v>69</v>
      </c>
      <c r="O79" s="14" t="s">
        <v>48</v>
      </c>
    </row>
    <row r="80" spans="1:15">
      <c r="A80" s="3" t="s">
        <v>16</v>
      </c>
      <c r="B80" s="3" t="s">
        <v>17</v>
      </c>
      <c r="C80" s="3" t="s">
        <v>17</v>
      </c>
      <c r="D80" s="4"/>
      <c r="E80" s="3" t="s">
        <v>63</v>
      </c>
      <c r="F80" s="3" t="s">
        <v>56</v>
      </c>
      <c r="G80" s="3">
        <v>1.5</v>
      </c>
      <c r="H80" s="5"/>
      <c r="I80" s="6">
        <v>2023040223</v>
      </c>
      <c r="J80" s="6" t="s">
        <v>144</v>
      </c>
      <c r="K80" s="6">
        <v>1</v>
      </c>
      <c r="L80" s="15" t="s">
        <v>75</v>
      </c>
      <c r="M80" s="6" t="s">
        <v>56</v>
      </c>
      <c r="N80" s="13" t="s">
        <v>76</v>
      </c>
      <c r="O80" s="14" t="s">
        <v>48</v>
      </c>
    </row>
    <row r="81" spans="1:15">
      <c r="A81" s="3" t="s">
        <v>16</v>
      </c>
      <c r="B81" s="3" t="s">
        <v>17</v>
      </c>
      <c r="C81" s="3" t="s">
        <v>17</v>
      </c>
      <c r="D81" s="4"/>
      <c r="E81" s="3" t="s">
        <v>18</v>
      </c>
      <c r="F81" s="3" t="s">
        <v>19</v>
      </c>
      <c r="G81" s="3">
        <v>0.5</v>
      </c>
      <c r="H81" s="5"/>
      <c r="I81" s="6">
        <v>2023040223</v>
      </c>
      <c r="J81" s="6" t="s">
        <v>144</v>
      </c>
      <c r="K81" s="6">
        <v>1</v>
      </c>
      <c r="L81" s="16" t="s">
        <v>77</v>
      </c>
      <c r="M81" s="6" t="str">
        <f t="shared" ref="M81:M83" si="4">F81</f>
        <v>参赛</v>
      </c>
      <c r="N81" s="13" t="s">
        <v>78</v>
      </c>
      <c r="O81" s="14" t="s">
        <v>48</v>
      </c>
    </row>
    <row r="82" spans="1:15">
      <c r="A82" s="3" t="s">
        <v>16</v>
      </c>
      <c r="B82" s="3" t="s">
        <v>17</v>
      </c>
      <c r="C82" s="3" t="s">
        <v>17</v>
      </c>
      <c r="D82" s="4"/>
      <c r="E82" s="3" t="s">
        <v>18</v>
      </c>
      <c r="F82" s="3" t="s">
        <v>30</v>
      </c>
      <c r="G82" s="3">
        <v>1.5</v>
      </c>
      <c r="H82" s="5"/>
      <c r="I82" s="6">
        <v>2023040223</v>
      </c>
      <c r="J82" s="6" t="s">
        <v>144</v>
      </c>
      <c r="K82" s="6">
        <v>1</v>
      </c>
      <c r="L82" s="15" t="s">
        <v>126</v>
      </c>
      <c r="M82" s="6" t="str">
        <f t="shared" si="4"/>
        <v>二等奖</v>
      </c>
      <c r="N82" s="13" t="s">
        <v>76</v>
      </c>
      <c r="O82" s="14" t="s">
        <v>48</v>
      </c>
    </row>
    <row r="83" spans="1:15">
      <c r="A83" s="3" t="s">
        <v>16</v>
      </c>
      <c r="B83" s="3" t="s">
        <v>17</v>
      </c>
      <c r="C83" s="3" t="s">
        <v>17</v>
      </c>
      <c r="D83" s="4"/>
      <c r="E83" s="3" t="s">
        <v>70</v>
      </c>
      <c r="F83" s="3" t="s">
        <v>19</v>
      </c>
      <c r="G83" s="3">
        <v>2</v>
      </c>
      <c r="H83" s="5"/>
      <c r="I83" s="6">
        <v>2023040329</v>
      </c>
      <c r="J83" s="6" t="s">
        <v>149</v>
      </c>
      <c r="K83" s="6">
        <v>1</v>
      </c>
      <c r="L83" s="24" t="s">
        <v>91</v>
      </c>
      <c r="M83" s="6" t="str">
        <f t="shared" si="4"/>
        <v>参赛</v>
      </c>
      <c r="N83" s="13" t="s">
        <v>92</v>
      </c>
      <c r="O83" s="14" t="s">
        <v>48</v>
      </c>
    </row>
    <row r="84" spans="1:15">
      <c r="A84" s="3" t="s">
        <v>16</v>
      </c>
      <c r="B84" s="3" t="s">
        <v>17</v>
      </c>
      <c r="C84" s="3" t="s">
        <v>17</v>
      </c>
      <c r="D84" s="4"/>
      <c r="E84" s="3" t="s">
        <v>18</v>
      </c>
      <c r="F84" s="3" t="s">
        <v>19</v>
      </c>
      <c r="G84" s="3">
        <v>0.5</v>
      </c>
      <c r="H84" s="5"/>
      <c r="I84" s="6">
        <v>2023040202</v>
      </c>
      <c r="J84" s="6" t="s">
        <v>150</v>
      </c>
      <c r="K84" s="6">
        <v>1</v>
      </c>
      <c r="L84" s="15" t="s">
        <v>87</v>
      </c>
      <c r="M84" s="6" t="s">
        <v>19</v>
      </c>
      <c r="N84" s="13" t="s">
        <v>151</v>
      </c>
      <c r="O84" s="14" t="s">
        <v>48</v>
      </c>
    </row>
    <row r="85" spans="1:15">
      <c r="A85" s="3" t="s">
        <v>16</v>
      </c>
      <c r="B85" s="3" t="s">
        <v>17</v>
      </c>
      <c r="C85" s="3" t="s">
        <v>17</v>
      </c>
      <c r="D85" s="4"/>
      <c r="E85" s="3" t="s">
        <v>18</v>
      </c>
      <c r="F85" s="3" t="s">
        <v>56</v>
      </c>
      <c r="G85" s="3">
        <v>1</v>
      </c>
      <c r="H85" s="5"/>
      <c r="I85" s="6">
        <v>2023040202</v>
      </c>
      <c r="J85" s="6" t="s">
        <v>150</v>
      </c>
      <c r="K85" s="6">
        <v>1</v>
      </c>
      <c r="L85" s="15" t="s">
        <v>152</v>
      </c>
      <c r="M85" s="6" t="s">
        <v>56</v>
      </c>
      <c r="N85" s="13" t="s">
        <v>111</v>
      </c>
      <c r="O85" s="14" t="s">
        <v>48</v>
      </c>
    </row>
    <row r="86" spans="1:15">
      <c r="A86" s="3" t="s">
        <v>16</v>
      </c>
      <c r="B86" s="3" t="s">
        <v>17</v>
      </c>
      <c r="C86" s="3" t="s">
        <v>17</v>
      </c>
      <c r="D86" s="4"/>
      <c r="E86" s="3" t="s">
        <v>18</v>
      </c>
      <c r="F86" s="3" t="s">
        <v>43</v>
      </c>
      <c r="G86" s="8">
        <v>2</v>
      </c>
      <c r="H86" s="4"/>
      <c r="I86" s="4">
        <v>2023040108</v>
      </c>
      <c r="J86" s="14" t="s">
        <v>153</v>
      </c>
      <c r="K86" s="3">
        <v>1</v>
      </c>
      <c r="L86" s="15" t="s">
        <v>68</v>
      </c>
      <c r="M86" s="14" t="s">
        <v>43</v>
      </c>
      <c r="N86" s="13" t="s">
        <v>69</v>
      </c>
      <c r="O86" s="14" t="s">
        <v>48</v>
      </c>
    </row>
    <row r="87" spans="1:15">
      <c r="A87" s="3" t="s">
        <v>16</v>
      </c>
      <c r="B87" s="3" t="s">
        <v>17</v>
      </c>
      <c r="C87" s="3" t="s">
        <v>17</v>
      </c>
      <c r="D87" s="4"/>
      <c r="E87" s="3" t="s">
        <v>18</v>
      </c>
      <c r="F87" s="3" t="s">
        <v>56</v>
      </c>
      <c r="G87" s="3">
        <v>1</v>
      </c>
      <c r="H87" s="5"/>
      <c r="I87" s="6">
        <v>2023040108</v>
      </c>
      <c r="J87" s="6" t="s">
        <v>153</v>
      </c>
      <c r="K87" s="6">
        <v>1</v>
      </c>
      <c r="L87" s="15" t="s">
        <v>126</v>
      </c>
      <c r="M87" s="6" t="str">
        <f t="shared" ref="M87:M92" si="5">F87</f>
        <v>三等奖</v>
      </c>
      <c r="N87" s="13" t="s">
        <v>76</v>
      </c>
      <c r="O87" s="14" t="s">
        <v>48</v>
      </c>
    </row>
    <row r="88" spans="1:15">
      <c r="A88" s="3" t="s">
        <v>16</v>
      </c>
      <c r="B88" s="3" t="s">
        <v>17</v>
      </c>
      <c r="C88" s="3" t="s">
        <v>17</v>
      </c>
      <c r="D88" s="4"/>
      <c r="E88" s="3" t="s">
        <v>143</v>
      </c>
      <c r="F88" s="3" t="s">
        <v>30</v>
      </c>
      <c r="G88" s="3">
        <v>1</v>
      </c>
      <c r="H88" s="5"/>
      <c r="I88" s="6">
        <v>2023040108</v>
      </c>
      <c r="J88" s="6" t="s">
        <v>153</v>
      </c>
      <c r="K88" s="6">
        <v>1</v>
      </c>
      <c r="L88" s="15" t="s">
        <v>103</v>
      </c>
      <c r="M88" s="6" t="str">
        <f t="shared" si="5"/>
        <v>二等奖</v>
      </c>
      <c r="N88" s="13" t="s">
        <v>154</v>
      </c>
      <c r="O88" s="14" t="s">
        <v>48</v>
      </c>
    </row>
    <row r="89" spans="1:15">
      <c r="A89" s="3" t="s">
        <v>16</v>
      </c>
      <c r="B89" s="3" t="s">
        <v>17</v>
      </c>
      <c r="C89" s="3" t="s">
        <v>17</v>
      </c>
      <c r="D89" s="4"/>
      <c r="E89" s="3" t="s">
        <v>63</v>
      </c>
      <c r="F89" s="3" t="s">
        <v>56</v>
      </c>
      <c r="G89" s="3">
        <v>1.5</v>
      </c>
      <c r="H89" s="5"/>
      <c r="I89" s="6">
        <v>2023040404</v>
      </c>
      <c r="J89" s="6" t="s">
        <v>155</v>
      </c>
      <c r="K89" s="6">
        <v>1</v>
      </c>
      <c r="L89" s="15" t="s">
        <v>75</v>
      </c>
      <c r="M89" s="6" t="s">
        <v>56</v>
      </c>
      <c r="N89" s="13" t="s">
        <v>76</v>
      </c>
      <c r="O89" s="14" t="s">
        <v>48</v>
      </c>
    </row>
    <row r="90" spans="1:15">
      <c r="A90" s="3" t="s">
        <v>16</v>
      </c>
      <c r="B90" s="3" t="s">
        <v>17</v>
      </c>
      <c r="C90" s="3" t="s">
        <v>17</v>
      </c>
      <c r="D90" s="4"/>
      <c r="E90" s="3" t="s">
        <v>18</v>
      </c>
      <c r="F90" s="3" t="s">
        <v>19</v>
      </c>
      <c r="G90" s="3">
        <v>0.5</v>
      </c>
      <c r="H90" s="5"/>
      <c r="I90" s="6">
        <v>2023040404</v>
      </c>
      <c r="J90" s="6" t="s">
        <v>155</v>
      </c>
      <c r="K90" s="6">
        <v>1</v>
      </c>
      <c r="L90" s="15" t="s">
        <v>27</v>
      </c>
      <c r="M90" s="6" t="str">
        <f t="shared" si="5"/>
        <v>参赛</v>
      </c>
      <c r="N90" s="13" t="s">
        <v>28</v>
      </c>
      <c r="O90" s="14" t="s">
        <v>48</v>
      </c>
    </row>
    <row r="91" spans="1:15">
      <c r="A91" s="3" t="s">
        <v>16</v>
      </c>
      <c r="B91" s="3" t="s">
        <v>17</v>
      </c>
      <c r="C91" s="3" t="s">
        <v>17</v>
      </c>
      <c r="D91" s="4"/>
      <c r="E91" s="3" t="s">
        <v>18</v>
      </c>
      <c r="F91" s="3" t="s">
        <v>19</v>
      </c>
      <c r="G91" s="3">
        <v>0.5</v>
      </c>
      <c r="H91" s="5"/>
      <c r="I91" s="6">
        <v>2023040404</v>
      </c>
      <c r="J91" s="6" t="s">
        <v>155</v>
      </c>
      <c r="K91" s="6">
        <v>1</v>
      </c>
      <c r="L91" s="16" t="s">
        <v>77</v>
      </c>
      <c r="M91" s="6" t="str">
        <f t="shared" si="5"/>
        <v>参赛</v>
      </c>
      <c r="N91" s="13" t="s">
        <v>78</v>
      </c>
      <c r="O91" s="14" t="s">
        <v>48</v>
      </c>
    </row>
    <row r="92" spans="1:15">
      <c r="A92" s="3" t="s">
        <v>16</v>
      </c>
      <c r="B92" s="3" t="s">
        <v>17</v>
      </c>
      <c r="C92" s="3" t="s">
        <v>17</v>
      </c>
      <c r="D92" s="4"/>
      <c r="E92" s="3" t="s">
        <v>70</v>
      </c>
      <c r="F92" s="3" t="s">
        <v>19</v>
      </c>
      <c r="G92" s="3">
        <v>2</v>
      </c>
      <c r="H92" s="5"/>
      <c r="I92" s="6">
        <v>2023040404</v>
      </c>
      <c r="J92" s="6" t="s">
        <v>155</v>
      </c>
      <c r="K92" s="6">
        <v>1</v>
      </c>
      <c r="L92" s="16" t="s">
        <v>84</v>
      </c>
      <c r="M92" s="6" t="str">
        <f t="shared" si="5"/>
        <v>参赛</v>
      </c>
      <c r="N92" s="13" t="s">
        <v>85</v>
      </c>
      <c r="O92" s="14" t="s">
        <v>48</v>
      </c>
    </row>
    <row r="93" ht="48" spans="1:15">
      <c r="A93" s="3" t="s">
        <v>16</v>
      </c>
      <c r="B93" s="3" t="s">
        <v>49</v>
      </c>
      <c r="C93" s="3" t="s">
        <v>49</v>
      </c>
      <c r="D93" s="4"/>
      <c r="E93" s="3" t="s">
        <v>50</v>
      </c>
      <c r="F93" s="3" t="s">
        <v>51</v>
      </c>
      <c r="G93" s="3">
        <v>2</v>
      </c>
      <c r="H93" s="5"/>
      <c r="I93" s="6">
        <v>2023040404</v>
      </c>
      <c r="J93" s="6" t="s">
        <v>155</v>
      </c>
      <c r="K93" s="6">
        <v>2</v>
      </c>
      <c r="L93" s="18" t="s">
        <v>109</v>
      </c>
      <c r="M93" s="18" t="s">
        <v>110</v>
      </c>
      <c r="N93" s="19" t="s">
        <v>111</v>
      </c>
      <c r="O93" s="14" t="s">
        <v>48</v>
      </c>
    </row>
    <row r="94" spans="1:15">
      <c r="A94" s="3" t="s">
        <v>16</v>
      </c>
      <c r="B94" s="3" t="s">
        <v>17</v>
      </c>
      <c r="C94" s="3" t="s">
        <v>17</v>
      </c>
      <c r="D94" s="4"/>
      <c r="E94" s="3" t="s">
        <v>70</v>
      </c>
      <c r="F94" s="3" t="s">
        <v>56</v>
      </c>
      <c r="G94" s="3">
        <v>3</v>
      </c>
      <c r="H94" s="5"/>
      <c r="I94" s="6">
        <v>2023040219</v>
      </c>
      <c r="J94" s="6" t="s">
        <v>156</v>
      </c>
      <c r="K94" s="6">
        <v>1</v>
      </c>
      <c r="L94" s="16" t="s">
        <v>91</v>
      </c>
      <c r="M94" s="6" t="str">
        <f>F94</f>
        <v>三等奖</v>
      </c>
      <c r="N94" s="13" t="s">
        <v>92</v>
      </c>
      <c r="O94" s="14" t="s">
        <v>48</v>
      </c>
    </row>
    <row r="95" spans="1:15">
      <c r="A95" s="3" t="s">
        <v>16</v>
      </c>
      <c r="B95" s="3" t="s">
        <v>17</v>
      </c>
      <c r="C95" s="3" t="s">
        <v>17</v>
      </c>
      <c r="D95" s="4"/>
      <c r="E95" s="3" t="s">
        <v>18</v>
      </c>
      <c r="F95" s="3" t="s">
        <v>56</v>
      </c>
      <c r="G95" s="3">
        <v>1</v>
      </c>
      <c r="H95" s="4"/>
      <c r="I95" s="25">
        <v>2023040113</v>
      </c>
      <c r="J95" s="26" t="s">
        <v>157</v>
      </c>
      <c r="K95" s="4">
        <v>1</v>
      </c>
      <c r="L95" s="27" t="s">
        <v>158</v>
      </c>
      <c r="M95" s="14" t="s">
        <v>56</v>
      </c>
      <c r="N95" s="13" t="s">
        <v>159</v>
      </c>
      <c r="O95" s="14" t="s">
        <v>48</v>
      </c>
    </row>
    <row r="96" spans="1:15">
      <c r="A96" s="3" t="s">
        <v>16</v>
      </c>
      <c r="B96" s="3" t="s">
        <v>17</v>
      </c>
      <c r="C96" s="3" t="s">
        <v>17</v>
      </c>
      <c r="D96" s="4"/>
      <c r="E96" s="3" t="s">
        <v>63</v>
      </c>
      <c r="F96" s="3" t="s">
        <v>19</v>
      </c>
      <c r="G96" s="8">
        <v>1</v>
      </c>
      <c r="H96" s="5"/>
      <c r="I96" s="6">
        <v>2023040113</v>
      </c>
      <c r="J96" s="6" t="s">
        <v>157</v>
      </c>
      <c r="K96" s="6">
        <v>1</v>
      </c>
      <c r="L96" s="15" t="s">
        <v>65</v>
      </c>
      <c r="M96" s="6" t="s">
        <v>19</v>
      </c>
      <c r="N96" s="13" t="s">
        <v>66</v>
      </c>
      <c r="O96" s="14" t="s">
        <v>48</v>
      </c>
    </row>
    <row r="97" spans="1:15">
      <c r="A97" s="3" t="s">
        <v>16</v>
      </c>
      <c r="B97" s="3" t="s">
        <v>17</v>
      </c>
      <c r="C97" s="3" t="s">
        <v>17</v>
      </c>
      <c r="D97" s="4"/>
      <c r="E97" s="3" t="s">
        <v>63</v>
      </c>
      <c r="F97" s="3" t="s">
        <v>19</v>
      </c>
      <c r="G97" s="3">
        <v>1</v>
      </c>
      <c r="H97" s="5"/>
      <c r="I97" s="6">
        <v>2023040113</v>
      </c>
      <c r="J97" s="6" t="s">
        <v>157</v>
      </c>
      <c r="K97" s="6">
        <v>1</v>
      </c>
      <c r="L97" s="15" t="s">
        <v>101</v>
      </c>
      <c r="M97" s="6" t="s">
        <v>19</v>
      </c>
      <c r="N97" s="13" t="s">
        <v>102</v>
      </c>
      <c r="O97" s="14" t="s">
        <v>48</v>
      </c>
    </row>
    <row r="98" spans="1:15">
      <c r="A98" s="3" t="s">
        <v>16</v>
      </c>
      <c r="B98" s="3" t="s">
        <v>17</v>
      </c>
      <c r="C98" s="3" t="s">
        <v>17</v>
      </c>
      <c r="D98" s="4"/>
      <c r="E98" s="3" t="s">
        <v>18</v>
      </c>
      <c r="F98" s="3" t="s">
        <v>19</v>
      </c>
      <c r="G98" s="3">
        <v>0.5</v>
      </c>
      <c r="H98" s="5"/>
      <c r="I98" s="6">
        <v>2023040113</v>
      </c>
      <c r="J98" s="6" t="s">
        <v>157</v>
      </c>
      <c r="K98" s="6">
        <v>1</v>
      </c>
      <c r="L98" s="15" t="s">
        <v>27</v>
      </c>
      <c r="M98" s="6" t="str">
        <f>F98</f>
        <v>参赛</v>
      </c>
      <c r="N98" s="13" t="s">
        <v>28</v>
      </c>
      <c r="O98" s="14" t="s">
        <v>48</v>
      </c>
    </row>
    <row r="99" ht="84" spans="1:15">
      <c r="A99" s="3" t="s">
        <v>16</v>
      </c>
      <c r="B99" s="3" t="s">
        <v>49</v>
      </c>
      <c r="C99" s="3" t="s">
        <v>49</v>
      </c>
      <c r="D99" s="4"/>
      <c r="E99" s="3" t="s">
        <v>50</v>
      </c>
      <c r="F99" s="22" t="s">
        <v>51</v>
      </c>
      <c r="G99" s="3">
        <v>2.5</v>
      </c>
      <c r="H99" s="5"/>
      <c r="I99" s="9">
        <v>15869359761</v>
      </c>
      <c r="J99" s="9" t="s">
        <v>157</v>
      </c>
      <c r="K99" s="9">
        <v>3</v>
      </c>
      <c r="L99" s="18" t="s">
        <v>160</v>
      </c>
      <c r="M99" s="18" t="s">
        <v>161</v>
      </c>
      <c r="N99" s="19" t="s">
        <v>162</v>
      </c>
      <c r="O99" s="14" t="s">
        <v>48</v>
      </c>
    </row>
    <row r="100" spans="1:15">
      <c r="A100" s="3" t="s">
        <v>16</v>
      </c>
      <c r="B100" s="3" t="s">
        <v>17</v>
      </c>
      <c r="C100" s="3" t="s">
        <v>17</v>
      </c>
      <c r="D100" s="4"/>
      <c r="E100" s="3" t="s">
        <v>18</v>
      </c>
      <c r="F100" s="3" t="s">
        <v>19</v>
      </c>
      <c r="G100" s="3">
        <v>0.5</v>
      </c>
      <c r="H100" s="3"/>
      <c r="I100" s="3">
        <v>2023040531</v>
      </c>
      <c r="J100" s="3" t="s">
        <v>163</v>
      </c>
      <c r="K100" s="3">
        <v>1</v>
      </c>
      <c r="L100" s="12" t="s">
        <v>147</v>
      </c>
      <c r="M100" s="3" t="s">
        <v>22</v>
      </c>
      <c r="N100" s="13" t="s">
        <v>148</v>
      </c>
      <c r="O100" s="14" t="s">
        <v>48</v>
      </c>
    </row>
    <row r="101" spans="1:15">
      <c r="A101" s="3" t="s">
        <v>16</v>
      </c>
      <c r="B101" s="3" t="s">
        <v>17</v>
      </c>
      <c r="C101" s="3" t="s">
        <v>17</v>
      </c>
      <c r="D101" s="4"/>
      <c r="E101" s="3" t="s">
        <v>18</v>
      </c>
      <c r="F101" s="3" t="s">
        <v>19</v>
      </c>
      <c r="G101" s="3">
        <v>0.5</v>
      </c>
      <c r="H101" s="5" t="s">
        <v>132</v>
      </c>
      <c r="I101" s="6">
        <v>2023040531</v>
      </c>
      <c r="J101" s="6" t="s">
        <v>163</v>
      </c>
      <c r="K101" s="6">
        <v>1</v>
      </c>
      <c r="L101" s="15" t="s">
        <v>25</v>
      </c>
      <c r="M101" s="3" t="s">
        <v>19</v>
      </c>
      <c r="N101" s="13" t="s">
        <v>26</v>
      </c>
      <c r="O101" s="14" t="s">
        <v>48</v>
      </c>
    </row>
    <row r="102" spans="1:15">
      <c r="A102" s="3" t="s">
        <v>16</v>
      </c>
      <c r="B102" s="3" t="s">
        <v>17</v>
      </c>
      <c r="C102" s="3" t="s">
        <v>17</v>
      </c>
      <c r="D102" s="4"/>
      <c r="E102" s="3" t="s">
        <v>63</v>
      </c>
      <c r="F102" s="3" t="s">
        <v>30</v>
      </c>
      <c r="G102" s="8">
        <v>2</v>
      </c>
      <c r="H102" s="5"/>
      <c r="I102" s="6">
        <v>2023040531</v>
      </c>
      <c r="J102" s="6" t="s">
        <v>163</v>
      </c>
      <c r="K102" s="6">
        <v>1</v>
      </c>
      <c r="L102" s="15" t="s">
        <v>65</v>
      </c>
      <c r="M102" s="6" t="s">
        <v>30</v>
      </c>
      <c r="N102" s="13" t="s">
        <v>66</v>
      </c>
      <c r="O102" s="14" t="s">
        <v>48</v>
      </c>
    </row>
    <row r="103" spans="1:15">
      <c r="A103" s="3" t="s">
        <v>16</v>
      </c>
      <c r="B103" s="3" t="s">
        <v>17</v>
      </c>
      <c r="C103" s="3" t="s">
        <v>17</v>
      </c>
      <c r="D103" s="4"/>
      <c r="E103" s="3" t="s">
        <v>70</v>
      </c>
      <c r="F103" s="3" t="s">
        <v>56</v>
      </c>
      <c r="G103" s="3">
        <v>3</v>
      </c>
      <c r="H103" s="5"/>
      <c r="I103" s="6">
        <v>2023040531</v>
      </c>
      <c r="J103" s="6" t="s">
        <v>163</v>
      </c>
      <c r="K103" s="6">
        <v>1</v>
      </c>
      <c r="L103" s="16" t="s">
        <v>84</v>
      </c>
      <c r="M103" s="6" t="str">
        <f t="shared" ref="M103:M106" si="6">F103</f>
        <v>三等奖</v>
      </c>
      <c r="N103" s="13" t="s">
        <v>85</v>
      </c>
      <c r="O103" s="14" t="s">
        <v>48</v>
      </c>
    </row>
    <row r="104" spans="1:15">
      <c r="A104" s="3" t="s">
        <v>16</v>
      </c>
      <c r="B104" s="3" t="s">
        <v>17</v>
      </c>
      <c r="C104" s="3" t="s">
        <v>17</v>
      </c>
      <c r="D104" s="4"/>
      <c r="E104" s="3" t="s">
        <v>143</v>
      </c>
      <c r="F104" s="3" t="s">
        <v>30</v>
      </c>
      <c r="G104" s="3">
        <v>1</v>
      </c>
      <c r="H104" s="5"/>
      <c r="I104" s="6">
        <v>2023040531</v>
      </c>
      <c r="J104" s="6" t="s">
        <v>163</v>
      </c>
      <c r="K104" s="6">
        <v>1</v>
      </c>
      <c r="L104" s="17" t="s">
        <v>103</v>
      </c>
      <c r="M104" s="6" t="str">
        <f t="shared" si="6"/>
        <v>二等奖</v>
      </c>
      <c r="N104" s="13" t="s">
        <v>154</v>
      </c>
      <c r="O104" s="14" t="s">
        <v>48</v>
      </c>
    </row>
    <row r="105" spans="1:15">
      <c r="A105" s="3" t="s">
        <v>16</v>
      </c>
      <c r="B105" s="3" t="s">
        <v>17</v>
      </c>
      <c r="C105" s="3" t="s">
        <v>17</v>
      </c>
      <c r="D105" s="4"/>
      <c r="E105" s="3" t="s">
        <v>63</v>
      </c>
      <c r="F105" s="3" t="s">
        <v>43</v>
      </c>
      <c r="G105" s="3">
        <v>3</v>
      </c>
      <c r="H105" s="5"/>
      <c r="I105" s="6">
        <v>2023040502</v>
      </c>
      <c r="J105" s="6" t="s">
        <v>164</v>
      </c>
      <c r="K105" s="6">
        <v>1</v>
      </c>
      <c r="L105" s="16" t="s">
        <v>165</v>
      </c>
      <c r="M105" s="6" t="str">
        <f t="shared" si="6"/>
        <v>一等奖</v>
      </c>
      <c r="N105" s="13" t="s">
        <v>35</v>
      </c>
      <c r="O105" s="14" t="s">
        <v>48</v>
      </c>
    </row>
    <row r="106" spans="1:15">
      <c r="A106" s="3" t="s">
        <v>16</v>
      </c>
      <c r="B106" s="3" t="s">
        <v>17</v>
      </c>
      <c r="C106" s="3" t="s">
        <v>17</v>
      </c>
      <c r="D106" s="4"/>
      <c r="E106" s="3" t="s">
        <v>70</v>
      </c>
      <c r="F106" s="3" t="s">
        <v>56</v>
      </c>
      <c r="G106" s="3">
        <v>3</v>
      </c>
      <c r="H106" s="5"/>
      <c r="I106" s="6">
        <v>2023040502</v>
      </c>
      <c r="J106" s="6" t="s">
        <v>164</v>
      </c>
      <c r="K106" s="6">
        <v>1</v>
      </c>
      <c r="L106" s="16" t="s">
        <v>84</v>
      </c>
      <c r="M106" s="6" t="str">
        <f t="shared" si="6"/>
        <v>三等奖</v>
      </c>
      <c r="N106" s="13" t="s">
        <v>85</v>
      </c>
      <c r="O106" s="14" t="s">
        <v>48</v>
      </c>
    </row>
    <row r="107" ht="48" spans="1:15">
      <c r="A107" s="3" t="s">
        <v>16</v>
      </c>
      <c r="B107" s="3" t="s">
        <v>49</v>
      </c>
      <c r="C107" s="3" t="s">
        <v>49</v>
      </c>
      <c r="D107" s="4"/>
      <c r="E107" s="3" t="s">
        <v>50</v>
      </c>
      <c r="F107" s="3" t="s">
        <v>51</v>
      </c>
      <c r="G107" s="3">
        <v>5</v>
      </c>
      <c r="H107" s="5"/>
      <c r="I107" s="6">
        <v>2023040502</v>
      </c>
      <c r="J107" s="6" t="s">
        <v>164</v>
      </c>
      <c r="K107" s="6">
        <v>1</v>
      </c>
      <c r="L107" s="15" t="s">
        <v>166</v>
      </c>
      <c r="M107" s="15" t="s">
        <v>167</v>
      </c>
      <c r="N107" s="13" t="s">
        <v>168</v>
      </c>
      <c r="O107" s="14" t="s">
        <v>48</v>
      </c>
    </row>
    <row r="108" spans="1:15">
      <c r="A108" s="3" t="s">
        <v>16</v>
      </c>
      <c r="B108" s="3" t="s">
        <v>17</v>
      </c>
      <c r="C108" s="3" t="s">
        <v>17</v>
      </c>
      <c r="D108" s="4"/>
      <c r="E108" s="3" t="s">
        <v>18</v>
      </c>
      <c r="F108" s="3" t="s">
        <v>43</v>
      </c>
      <c r="G108" s="8">
        <v>2</v>
      </c>
      <c r="H108" s="4"/>
      <c r="I108" s="4">
        <v>2023040222</v>
      </c>
      <c r="J108" s="14" t="s">
        <v>169</v>
      </c>
      <c r="K108" s="3">
        <v>1</v>
      </c>
      <c r="L108" s="15" t="s">
        <v>68</v>
      </c>
      <c r="M108" s="14" t="s">
        <v>43</v>
      </c>
      <c r="N108" s="13" t="s">
        <v>69</v>
      </c>
      <c r="O108" s="14" t="s">
        <v>48</v>
      </c>
    </row>
    <row r="109" spans="1:15">
      <c r="A109" s="3" t="s">
        <v>16</v>
      </c>
      <c r="B109" s="3" t="s">
        <v>17</v>
      </c>
      <c r="C109" s="3" t="s">
        <v>17</v>
      </c>
      <c r="D109" s="4"/>
      <c r="E109" s="3" t="s">
        <v>70</v>
      </c>
      <c r="F109" s="3" t="s">
        <v>19</v>
      </c>
      <c r="G109" s="3">
        <v>2</v>
      </c>
      <c r="H109" s="5"/>
      <c r="I109" s="6">
        <v>2023040222</v>
      </c>
      <c r="J109" s="6" t="s">
        <v>169</v>
      </c>
      <c r="K109" s="6">
        <v>1</v>
      </c>
      <c r="L109" s="16" t="s">
        <v>91</v>
      </c>
      <c r="M109" s="6" t="str">
        <f>F109</f>
        <v>参赛</v>
      </c>
      <c r="N109" s="13" t="s">
        <v>92</v>
      </c>
      <c r="O109" s="14" t="s">
        <v>48</v>
      </c>
    </row>
    <row r="110" spans="1:15">
      <c r="A110" s="3" t="s">
        <v>16</v>
      </c>
      <c r="B110" s="3" t="s">
        <v>17</v>
      </c>
      <c r="C110" s="3" t="s">
        <v>17</v>
      </c>
      <c r="D110" s="4"/>
      <c r="E110" s="3" t="s">
        <v>63</v>
      </c>
      <c r="F110" s="3" t="s">
        <v>30</v>
      </c>
      <c r="G110" s="3">
        <v>2</v>
      </c>
      <c r="H110" s="5"/>
      <c r="I110" s="6">
        <v>2023040417</v>
      </c>
      <c r="J110" s="6" t="s">
        <v>170</v>
      </c>
      <c r="K110" s="6">
        <v>1</v>
      </c>
      <c r="L110" s="15" t="s">
        <v>171</v>
      </c>
      <c r="M110" s="3" t="s">
        <v>30</v>
      </c>
      <c r="N110" s="13" t="s">
        <v>172</v>
      </c>
      <c r="O110" s="14" t="s">
        <v>48</v>
      </c>
    </row>
    <row r="111" spans="1:15">
      <c r="A111" s="3" t="s">
        <v>16</v>
      </c>
      <c r="B111" s="3" t="s">
        <v>17</v>
      </c>
      <c r="C111" s="3" t="s">
        <v>17</v>
      </c>
      <c r="D111" s="4"/>
      <c r="E111" s="3" t="s">
        <v>18</v>
      </c>
      <c r="F111" s="3" t="s">
        <v>19</v>
      </c>
      <c r="G111" s="3">
        <v>0.5</v>
      </c>
      <c r="H111" s="3" t="s">
        <v>173</v>
      </c>
      <c r="I111" s="3">
        <v>2023040316</v>
      </c>
      <c r="J111" s="3" t="s">
        <v>174</v>
      </c>
      <c r="K111" s="4">
        <v>1</v>
      </c>
      <c r="L111" s="15" t="s">
        <v>25</v>
      </c>
      <c r="M111" s="3" t="s">
        <v>19</v>
      </c>
      <c r="N111" s="13" t="s">
        <v>26</v>
      </c>
      <c r="O111" s="14" t="s">
        <v>48</v>
      </c>
    </row>
    <row r="112" spans="1:15">
      <c r="A112" s="3" t="s">
        <v>16</v>
      </c>
      <c r="B112" s="3" t="s">
        <v>17</v>
      </c>
      <c r="C112" s="3" t="s">
        <v>17</v>
      </c>
      <c r="D112" s="4"/>
      <c r="E112" s="3" t="s">
        <v>18</v>
      </c>
      <c r="F112" s="3" t="s">
        <v>19</v>
      </c>
      <c r="G112" s="3">
        <v>0.5</v>
      </c>
      <c r="H112" s="5"/>
      <c r="I112" s="6">
        <v>2023040316</v>
      </c>
      <c r="J112" s="6" t="s">
        <v>174</v>
      </c>
      <c r="K112" s="6">
        <v>1</v>
      </c>
      <c r="L112" s="15" t="s">
        <v>27</v>
      </c>
      <c r="M112" s="6" t="str">
        <f t="shared" ref="M112:M116" si="7">F112</f>
        <v>参赛</v>
      </c>
      <c r="N112" s="13" t="s">
        <v>28</v>
      </c>
      <c r="O112" s="14" t="s">
        <v>48</v>
      </c>
    </row>
    <row r="113" spans="1:15">
      <c r="A113" s="3" t="s">
        <v>16</v>
      </c>
      <c r="B113" s="3" t="s">
        <v>17</v>
      </c>
      <c r="C113" s="3" t="s">
        <v>17</v>
      </c>
      <c r="D113" s="4"/>
      <c r="E113" s="3" t="s">
        <v>18</v>
      </c>
      <c r="F113" s="3" t="s">
        <v>19</v>
      </c>
      <c r="G113" s="3">
        <v>0.5</v>
      </c>
      <c r="H113" s="5" t="s">
        <v>99</v>
      </c>
      <c r="I113" s="6">
        <v>2023040326</v>
      </c>
      <c r="J113" s="6" t="s">
        <v>175</v>
      </c>
      <c r="K113" s="6">
        <v>1</v>
      </c>
      <c r="L113" s="15" t="s">
        <v>25</v>
      </c>
      <c r="M113" s="3" t="s">
        <v>19</v>
      </c>
      <c r="N113" s="13" t="s">
        <v>26</v>
      </c>
      <c r="O113" s="14" t="s">
        <v>48</v>
      </c>
    </row>
    <row r="114" spans="1:15">
      <c r="A114" s="3" t="s">
        <v>16</v>
      </c>
      <c r="B114" s="3" t="s">
        <v>17</v>
      </c>
      <c r="C114" s="3" t="s">
        <v>17</v>
      </c>
      <c r="D114" s="4"/>
      <c r="E114" s="3" t="s">
        <v>18</v>
      </c>
      <c r="F114" s="3" t="s">
        <v>19</v>
      </c>
      <c r="G114" s="3">
        <v>0.5</v>
      </c>
      <c r="H114" s="4" t="s">
        <v>176</v>
      </c>
      <c r="I114" s="4">
        <v>2023040123</v>
      </c>
      <c r="J114" s="14" t="s">
        <v>177</v>
      </c>
      <c r="K114" s="4">
        <v>1</v>
      </c>
      <c r="L114" s="15" t="s">
        <v>25</v>
      </c>
      <c r="M114" s="3" t="s">
        <v>19</v>
      </c>
      <c r="N114" s="13" t="s">
        <v>26</v>
      </c>
      <c r="O114" s="14" t="s">
        <v>48</v>
      </c>
    </row>
    <row r="115" spans="1:15">
      <c r="A115" s="3" t="s">
        <v>16</v>
      </c>
      <c r="B115" s="3" t="s">
        <v>17</v>
      </c>
      <c r="C115" s="3" t="s">
        <v>17</v>
      </c>
      <c r="D115" s="4"/>
      <c r="E115" s="3" t="s">
        <v>18</v>
      </c>
      <c r="F115" s="3" t="s">
        <v>19</v>
      </c>
      <c r="G115" s="3">
        <v>0.5</v>
      </c>
      <c r="H115" s="5"/>
      <c r="I115" s="6">
        <v>2023040123</v>
      </c>
      <c r="J115" s="6" t="s">
        <v>177</v>
      </c>
      <c r="K115" s="6">
        <v>1</v>
      </c>
      <c r="L115" s="15" t="s">
        <v>27</v>
      </c>
      <c r="M115" s="6" t="str">
        <f t="shared" si="7"/>
        <v>参赛</v>
      </c>
      <c r="N115" s="13" t="s">
        <v>28</v>
      </c>
      <c r="O115" s="14" t="s">
        <v>48</v>
      </c>
    </row>
    <row r="116" spans="1:15">
      <c r="A116" s="3" t="s">
        <v>16</v>
      </c>
      <c r="B116" s="3" t="s">
        <v>17</v>
      </c>
      <c r="C116" s="3" t="s">
        <v>17</v>
      </c>
      <c r="D116" s="4"/>
      <c r="E116" s="3" t="s">
        <v>70</v>
      </c>
      <c r="F116" s="3" t="s">
        <v>56</v>
      </c>
      <c r="G116" s="3">
        <v>3</v>
      </c>
      <c r="H116" s="5"/>
      <c r="I116" s="6">
        <v>2023040123</v>
      </c>
      <c r="J116" s="6" t="s">
        <v>177</v>
      </c>
      <c r="K116" s="6">
        <v>1</v>
      </c>
      <c r="L116" s="16" t="s">
        <v>91</v>
      </c>
      <c r="M116" s="6" t="str">
        <f t="shared" si="7"/>
        <v>三等奖</v>
      </c>
      <c r="N116" s="13" t="s">
        <v>92</v>
      </c>
      <c r="O116" s="14" t="s">
        <v>48</v>
      </c>
    </row>
    <row r="117" ht="72" spans="1:15">
      <c r="A117" s="3" t="s">
        <v>16</v>
      </c>
      <c r="B117" s="3" t="s">
        <v>93</v>
      </c>
      <c r="C117" s="3" t="s">
        <v>93</v>
      </c>
      <c r="D117" s="4"/>
      <c r="E117" s="9" t="s">
        <v>94</v>
      </c>
      <c r="F117" s="9" t="s">
        <v>95</v>
      </c>
      <c r="G117" s="9">
        <v>2</v>
      </c>
      <c r="H117" s="5"/>
      <c r="I117" s="6">
        <v>2023040123</v>
      </c>
      <c r="J117" s="6" t="s">
        <v>177</v>
      </c>
      <c r="K117" s="9">
        <v>7</v>
      </c>
      <c r="L117" s="18" t="s">
        <v>96</v>
      </c>
      <c r="M117" s="18" t="s">
        <v>97</v>
      </c>
      <c r="N117" s="19" t="s">
        <v>98</v>
      </c>
      <c r="O117" s="14" t="s">
        <v>48</v>
      </c>
    </row>
    <row r="118" spans="1:15">
      <c r="A118" s="3" t="s">
        <v>16</v>
      </c>
      <c r="B118" s="3" t="s">
        <v>17</v>
      </c>
      <c r="C118" s="3" t="s">
        <v>17</v>
      </c>
      <c r="D118" s="4"/>
      <c r="E118" s="3" t="s">
        <v>18</v>
      </c>
      <c r="F118" s="3" t="s">
        <v>19</v>
      </c>
      <c r="G118" s="3">
        <v>0.5</v>
      </c>
      <c r="H118" s="3"/>
      <c r="I118" s="3">
        <v>2023040131</v>
      </c>
      <c r="J118" s="3" t="s">
        <v>178</v>
      </c>
      <c r="K118" s="3">
        <v>1</v>
      </c>
      <c r="L118" s="12" t="s">
        <v>179</v>
      </c>
      <c r="M118" s="3" t="s">
        <v>19</v>
      </c>
      <c r="N118" s="13" t="s">
        <v>180</v>
      </c>
      <c r="O118" s="14" t="s">
        <v>48</v>
      </c>
    </row>
    <row r="119" spans="1:15">
      <c r="A119" s="3" t="s">
        <v>16</v>
      </c>
      <c r="B119" s="3" t="s">
        <v>17</v>
      </c>
      <c r="C119" s="3" t="s">
        <v>17</v>
      </c>
      <c r="D119" s="4"/>
      <c r="E119" s="3" t="s">
        <v>18</v>
      </c>
      <c r="F119" s="3" t="s">
        <v>19</v>
      </c>
      <c r="G119" s="3">
        <v>0.5</v>
      </c>
      <c r="H119" s="3" t="s">
        <v>181</v>
      </c>
      <c r="I119" s="3">
        <v>2023040131</v>
      </c>
      <c r="J119" s="3" t="s">
        <v>178</v>
      </c>
      <c r="K119" s="3">
        <v>1</v>
      </c>
      <c r="L119" s="15" t="s">
        <v>25</v>
      </c>
      <c r="M119" s="3" t="s">
        <v>19</v>
      </c>
      <c r="N119" s="13" t="s">
        <v>26</v>
      </c>
      <c r="O119" s="14" t="s">
        <v>48</v>
      </c>
    </row>
    <row r="120" spans="1:15">
      <c r="A120" s="3" t="s">
        <v>16</v>
      </c>
      <c r="B120" s="3" t="s">
        <v>17</v>
      </c>
      <c r="C120" s="3" t="s">
        <v>17</v>
      </c>
      <c r="D120" s="4"/>
      <c r="E120" s="3" t="s">
        <v>18</v>
      </c>
      <c r="F120" s="3" t="s">
        <v>19</v>
      </c>
      <c r="G120" s="3">
        <v>0.5</v>
      </c>
      <c r="H120" s="5"/>
      <c r="I120" s="6">
        <v>2023040131</v>
      </c>
      <c r="J120" s="6" t="s">
        <v>178</v>
      </c>
      <c r="K120" s="6">
        <v>1</v>
      </c>
      <c r="L120" s="15" t="s">
        <v>87</v>
      </c>
      <c r="M120" s="6" t="s">
        <v>19</v>
      </c>
      <c r="N120" s="13" t="s">
        <v>151</v>
      </c>
      <c r="O120" s="14" t="s">
        <v>48</v>
      </c>
    </row>
    <row r="121" spans="1:15">
      <c r="A121" s="3" t="s">
        <v>16</v>
      </c>
      <c r="B121" s="3" t="s">
        <v>17</v>
      </c>
      <c r="C121" s="3" t="s">
        <v>17</v>
      </c>
      <c r="D121" s="4"/>
      <c r="E121" s="3" t="s">
        <v>18</v>
      </c>
      <c r="F121" s="3" t="s">
        <v>19</v>
      </c>
      <c r="G121" s="3">
        <v>0.5</v>
      </c>
      <c r="H121" s="5"/>
      <c r="I121" s="6">
        <v>2023040131</v>
      </c>
      <c r="J121" s="6" t="s">
        <v>178</v>
      </c>
      <c r="K121" s="6">
        <v>1</v>
      </c>
      <c r="L121" s="15" t="s">
        <v>152</v>
      </c>
      <c r="M121" s="6" t="str">
        <f t="shared" ref="M121:M127" si="8">F121</f>
        <v>参赛</v>
      </c>
      <c r="N121" s="13" t="s">
        <v>111</v>
      </c>
      <c r="O121" s="14" t="s">
        <v>48</v>
      </c>
    </row>
    <row r="122" spans="1:15">
      <c r="A122" s="3" t="s">
        <v>16</v>
      </c>
      <c r="B122" s="3" t="s">
        <v>17</v>
      </c>
      <c r="C122" s="3" t="s">
        <v>17</v>
      </c>
      <c r="D122" s="4"/>
      <c r="E122" s="3" t="s">
        <v>18</v>
      </c>
      <c r="F122" s="3" t="s">
        <v>19</v>
      </c>
      <c r="G122" s="3">
        <v>0.5</v>
      </c>
      <c r="H122" s="5"/>
      <c r="I122" s="6">
        <v>2023040131</v>
      </c>
      <c r="J122" s="6" t="s">
        <v>178</v>
      </c>
      <c r="K122" s="6">
        <v>1</v>
      </c>
      <c r="L122" s="15" t="s">
        <v>27</v>
      </c>
      <c r="M122" s="6" t="str">
        <f t="shared" si="8"/>
        <v>参赛</v>
      </c>
      <c r="N122" s="13" t="s">
        <v>28</v>
      </c>
      <c r="O122" s="14" t="s">
        <v>48</v>
      </c>
    </row>
    <row r="123" spans="1:15">
      <c r="A123" s="3" t="s">
        <v>16</v>
      </c>
      <c r="B123" s="3" t="s">
        <v>17</v>
      </c>
      <c r="C123" s="3" t="s">
        <v>17</v>
      </c>
      <c r="D123" s="4"/>
      <c r="E123" s="3" t="s">
        <v>18</v>
      </c>
      <c r="F123" s="3" t="s">
        <v>19</v>
      </c>
      <c r="G123" s="3">
        <v>0.5</v>
      </c>
      <c r="H123" s="7" t="s">
        <v>181</v>
      </c>
      <c r="I123" s="6">
        <v>2023040527</v>
      </c>
      <c r="J123" s="6" t="s">
        <v>182</v>
      </c>
      <c r="K123" s="6">
        <v>1</v>
      </c>
      <c r="L123" s="15" t="s">
        <v>25</v>
      </c>
      <c r="M123" s="3" t="s">
        <v>19</v>
      </c>
      <c r="N123" s="13" t="s">
        <v>26</v>
      </c>
      <c r="O123" s="14" t="s">
        <v>48</v>
      </c>
    </row>
    <row r="124" ht="24" spans="1:15">
      <c r="A124" s="3" t="s">
        <v>16</v>
      </c>
      <c r="B124" s="3" t="s">
        <v>17</v>
      </c>
      <c r="C124" s="3" t="s">
        <v>17</v>
      </c>
      <c r="D124" s="4"/>
      <c r="E124" s="3" t="s">
        <v>112</v>
      </c>
      <c r="F124" s="3" t="s">
        <v>56</v>
      </c>
      <c r="G124" s="3" t="s">
        <v>113</v>
      </c>
      <c r="H124" s="10"/>
      <c r="I124" s="3">
        <v>2023040527</v>
      </c>
      <c r="J124" s="3" t="s">
        <v>182</v>
      </c>
      <c r="K124" s="3">
        <v>1</v>
      </c>
      <c r="L124" s="12" t="s">
        <v>116</v>
      </c>
      <c r="M124" s="6" t="s">
        <v>56</v>
      </c>
      <c r="N124" s="13" t="s">
        <v>117</v>
      </c>
      <c r="O124" s="14" t="s">
        <v>48</v>
      </c>
    </row>
    <row r="125" spans="1:15">
      <c r="A125" s="3" t="s">
        <v>16</v>
      </c>
      <c r="B125" s="3" t="s">
        <v>17</v>
      </c>
      <c r="C125" s="3" t="s">
        <v>17</v>
      </c>
      <c r="D125" s="4"/>
      <c r="E125" s="3" t="s">
        <v>63</v>
      </c>
      <c r="F125" s="3" t="s">
        <v>56</v>
      </c>
      <c r="G125" s="3" t="s">
        <v>118</v>
      </c>
      <c r="H125" s="10"/>
      <c r="I125" s="3">
        <v>2023040527</v>
      </c>
      <c r="J125" s="3" t="s">
        <v>182</v>
      </c>
      <c r="K125" s="3">
        <v>1</v>
      </c>
      <c r="L125" s="12" t="s">
        <v>101</v>
      </c>
      <c r="M125" s="6" t="s">
        <v>56</v>
      </c>
      <c r="N125" s="13" t="s">
        <v>59</v>
      </c>
      <c r="O125" s="14" t="s">
        <v>48</v>
      </c>
    </row>
    <row r="126" spans="1:15">
      <c r="A126" s="3" t="s">
        <v>16</v>
      </c>
      <c r="B126" s="3" t="s">
        <v>17</v>
      </c>
      <c r="C126" s="3" t="s">
        <v>17</v>
      </c>
      <c r="D126" s="4"/>
      <c r="E126" s="3" t="s">
        <v>18</v>
      </c>
      <c r="F126" s="3" t="s">
        <v>19</v>
      </c>
      <c r="G126" s="3">
        <v>0.5</v>
      </c>
      <c r="H126" s="5"/>
      <c r="I126" s="6">
        <v>2023040527</v>
      </c>
      <c r="J126" s="6" t="s">
        <v>182</v>
      </c>
      <c r="K126" s="6">
        <v>1</v>
      </c>
      <c r="L126" s="16" t="s">
        <v>183</v>
      </c>
      <c r="M126" s="6" t="str">
        <f t="shared" si="8"/>
        <v>参赛</v>
      </c>
      <c r="N126" s="13" t="s">
        <v>184</v>
      </c>
      <c r="O126" s="14" t="s">
        <v>48</v>
      </c>
    </row>
    <row r="127" spans="1:15">
      <c r="A127" s="3" t="s">
        <v>16</v>
      </c>
      <c r="B127" s="3" t="s">
        <v>17</v>
      </c>
      <c r="C127" s="3" t="s">
        <v>17</v>
      </c>
      <c r="D127" s="4"/>
      <c r="E127" s="3" t="s">
        <v>18</v>
      </c>
      <c r="F127" s="3" t="s">
        <v>19</v>
      </c>
      <c r="G127" s="3">
        <v>0.5</v>
      </c>
      <c r="H127" s="5"/>
      <c r="I127" s="6">
        <v>2023040527</v>
      </c>
      <c r="J127" s="6" t="s">
        <v>182</v>
      </c>
      <c r="K127" s="6">
        <v>1</v>
      </c>
      <c r="L127" s="15" t="s">
        <v>126</v>
      </c>
      <c r="M127" s="6" t="str">
        <f t="shared" si="8"/>
        <v>参赛</v>
      </c>
      <c r="N127" s="13" t="s">
        <v>76</v>
      </c>
      <c r="O127" s="14" t="s">
        <v>48</v>
      </c>
    </row>
    <row r="128" ht="60" spans="1:15">
      <c r="A128" s="3" t="s">
        <v>16</v>
      </c>
      <c r="B128" s="3" t="s">
        <v>49</v>
      </c>
      <c r="C128" s="3" t="s">
        <v>49</v>
      </c>
      <c r="D128" s="4"/>
      <c r="E128" s="3" t="s">
        <v>50</v>
      </c>
      <c r="F128" s="3" t="s">
        <v>51</v>
      </c>
      <c r="G128" s="3">
        <v>3</v>
      </c>
      <c r="H128" s="5"/>
      <c r="I128" s="6">
        <v>2023040527</v>
      </c>
      <c r="J128" s="6" t="s">
        <v>182</v>
      </c>
      <c r="K128" s="6">
        <v>2</v>
      </c>
      <c r="L128" s="15" t="s">
        <v>185</v>
      </c>
      <c r="M128" s="15" t="s">
        <v>186</v>
      </c>
      <c r="N128" s="13" t="s">
        <v>187</v>
      </c>
      <c r="O128" s="14" t="s">
        <v>48</v>
      </c>
    </row>
    <row r="129" spans="1:15">
      <c r="A129" s="3" t="s">
        <v>16</v>
      </c>
      <c r="B129" s="3" t="s">
        <v>17</v>
      </c>
      <c r="C129" s="3" t="s">
        <v>17</v>
      </c>
      <c r="D129" s="4"/>
      <c r="E129" s="3" t="s">
        <v>18</v>
      </c>
      <c r="F129" s="3" t="s">
        <v>19</v>
      </c>
      <c r="G129" s="3">
        <v>0.5</v>
      </c>
      <c r="H129" s="5" t="s">
        <v>188</v>
      </c>
      <c r="I129" s="13" t="s">
        <v>189</v>
      </c>
      <c r="J129" s="5" t="s">
        <v>190</v>
      </c>
      <c r="K129" s="6">
        <v>1</v>
      </c>
      <c r="L129" s="15" t="s">
        <v>25</v>
      </c>
      <c r="M129" s="3" t="s">
        <v>19</v>
      </c>
      <c r="N129" s="13" t="s">
        <v>26</v>
      </c>
      <c r="O129" s="14" t="s">
        <v>191</v>
      </c>
    </row>
    <row r="130" spans="1:15">
      <c r="A130" s="3" t="s">
        <v>16</v>
      </c>
      <c r="B130" s="3" t="s">
        <v>17</v>
      </c>
      <c r="C130" s="3" t="s">
        <v>17</v>
      </c>
      <c r="D130" s="4"/>
      <c r="E130" s="3" t="s">
        <v>18</v>
      </c>
      <c r="F130" s="3" t="s">
        <v>56</v>
      </c>
      <c r="G130" s="3">
        <v>1</v>
      </c>
      <c r="H130" s="5"/>
      <c r="I130" s="6">
        <v>2023040311</v>
      </c>
      <c r="J130" s="6" t="s">
        <v>190</v>
      </c>
      <c r="K130" s="6">
        <v>1</v>
      </c>
      <c r="L130" s="15" t="s">
        <v>120</v>
      </c>
      <c r="M130" s="6" t="s">
        <v>56</v>
      </c>
      <c r="N130" s="13" t="s">
        <v>121</v>
      </c>
      <c r="O130" s="14" t="s">
        <v>191</v>
      </c>
    </row>
    <row r="131" spans="1:15">
      <c r="A131" s="3" t="s">
        <v>16</v>
      </c>
      <c r="B131" s="3" t="s">
        <v>17</v>
      </c>
      <c r="C131" s="3" t="s">
        <v>17</v>
      </c>
      <c r="D131" s="4"/>
      <c r="E131" s="3" t="s">
        <v>18</v>
      </c>
      <c r="F131" s="3" t="s">
        <v>56</v>
      </c>
      <c r="G131" s="3">
        <v>1</v>
      </c>
      <c r="H131" s="5"/>
      <c r="I131" s="6">
        <v>2023040311</v>
      </c>
      <c r="J131" s="6" t="s">
        <v>190</v>
      </c>
      <c r="K131" s="6">
        <v>1</v>
      </c>
      <c r="L131" s="15" t="s">
        <v>87</v>
      </c>
      <c r="M131" s="6" t="s">
        <v>56</v>
      </c>
      <c r="N131" s="13" t="s">
        <v>88</v>
      </c>
      <c r="O131" s="14" t="s">
        <v>191</v>
      </c>
    </row>
    <row r="132" spans="1:15">
      <c r="A132" s="3" t="s">
        <v>16</v>
      </c>
      <c r="B132" s="3" t="s">
        <v>17</v>
      </c>
      <c r="C132" s="3" t="s">
        <v>17</v>
      </c>
      <c r="D132" s="6"/>
      <c r="E132" s="3" t="s">
        <v>18</v>
      </c>
      <c r="F132" s="3" t="s">
        <v>19</v>
      </c>
      <c r="G132" s="3">
        <v>0.5</v>
      </c>
      <c r="H132" s="5" t="s">
        <v>192</v>
      </c>
      <c r="I132" s="6">
        <v>2023040420</v>
      </c>
      <c r="J132" s="6" t="s">
        <v>193</v>
      </c>
      <c r="K132" s="6">
        <v>1</v>
      </c>
      <c r="L132" s="15" t="s">
        <v>25</v>
      </c>
      <c r="M132" s="3" t="s">
        <v>19</v>
      </c>
      <c r="N132" s="13" t="s">
        <v>26</v>
      </c>
      <c r="O132" s="14" t="s">
        <v>191</v>
      </c>
    </row>
    <row r="133" spans="1:15">
      <c r="A133" s="3" t="s">
        <v>16</v>
      </c>
      <c r="B133" s="3" t="s">
        <v>17</v>
      </c>
      <c r="C133" s="3" t="s">
        <v>17</v>
      </c>
      <c r="D133" s="4"/>
      <c r="E133" s="3" t="s">
        <v>18</v>
      </c>
      <c r="F133" s="3" t="s">
        <v>19</v>
      </c>
      <c r="G133" s="3">
        <v>0.5</v>
      </c>
      <c r="H133" s="5"/>
      <c r="I133" s="6">
        <v>2023040420</v>
      </c>
      <c r="J133" s="6" t="s">
        <v>193</v>
      </c>
      <c r="K133" s="6">
        <v>1</v>
      </c>
      <c r="L133" s="15" t="s">
        <v>120</v>
      </c>
      <c r="M133" s="6" t="s">
        <v>19</v>
      </c>
      <c r="N133" s="13" t="s">
        <v>121</v>
      </c>
      <c r="O133" s="14" t="s">
        <v>191</v>
      </c>
    </row>
    <row r="134" spans="1:15">
      <c r="A134" s="3" t="s">
        <v>16</v>
      </c>
      <c r="B134" s="3" t="s">
        <v>17</v>
      </c>
      <c r="C134" s="3" t="s">
        <v>17</v>
      </c>
      <c r="D134" s="3"/>
      <c r="E134" s="3" t="s">
        <v>18</v>
      </c>
      <c r="F134" s="3" t="s">
        <v>19</v>
      </c>
      <c r="G134" s="3">
        <v>0.5</v>
      </c>
      <c r="H134" s="3"/>
      <c r="I134" s="3">
        <v>2023040211</v>
      </c>
      <c r="J134" s="3" t="s">
        <v>194</v>
      </c>
      <c r="K134" s="3">
        <v>1</v>
      </c>
      <c r="L134" s="12" t="s">
        <v>21</v>
      </c>
      <c r="M134" s="3" t="s">
        <v>22</v>
      </c>
      <c r="N134" s="13" t="s">
        <v>23</v>
      </c>
      <c r="O134" s="14" t="s">
        <v>191</v>
      </c>
    </row>
    <row r="135" spans="1:15">
      <c r="A135" s="3" t="s">
        <v>16</v>
      </c>
      <c r="B135" s="3" t="s">
        <v>17</v>
      </c>
      <c r="C135" s="3" t="s">
        <v>17</v>
      </c>
      <c r="D135" s="4"/>
      <c r="E135" s="3" t="s">
        <v>18</v>
      </c>
      <c r="F135" s="3" t="s">
        <v>56</v>
      </c>
      <c r="G135" s="3">
        <v>1</v>
      </c>
      <c r="H135" s="5"/>
      <c r="I135" s="6">
        <v>2023040211</v>
      </c>
      <c r="J135" s="6" t="s">
        <v>194</v>
      </c>
      <c r="K135" s="6">
        <v>1</v>
      </c>
      <c r="L135" s="15" t="s">
        <v>58</v>
      </c>
      <c r="M135" s="6" t="s">
        <v>56</v>
      </c>
      <c r="N135" s="13" t="s">
        <v>59</v>
      </c>
      <c r="O135" s="14" t="s">
        <v>191</v>
      </c>
    </row>
    <row r="136" spans="1:15">
      <c r="A136" s="3" t="s">
        <v>16</v>
      </c>
      <c r="B136" s="3" t="s">
        <v>17</v>
      </c>
      <c r="C136" s="3" t="s">
        <v>17</v>
      </c>
      <c r="D136" s="3"/>
      <c r="E136" s="3" t="s">
        <v>18</v>
      </c>
      <c r="F136" s="3" t="s">
        <v>19</v>
      </c>
      <c r="G136" s="3">
        <v>0.5</v>
      </c>
      <c r="H136" s="3"/>
      <c r="I136" s="3">
        <v>2023040208</v>
      </c>
      <c r="J136" s="3" t="s">
        <v>195</v>
      </c>
      <c r="K136" s="3">
        <v>1</v>
      </c>
      <c r="L136" s="12" t="s">
        <v>21</v>
      </c>
      <c r="M136" s="3" t="s">
        <v>22</v>
      </c>
      <c r="N136" s="13" t="s">
        <v>23</v>
      </c>
      <c r="O136" s="14" t="s">
        <v>191</v>
      </c>
    </row>
    <row r="137" spans="1:15">
      <c r="A137" s="3" t="s">
        <v>16</v>
      </c>
      <c r="B137" s="3" t="s">
        <v>17</v>
      </c>
      <c r="C137" s="3" t="s">
        <v>17</v>
      </c>
      <c r="D137" s="4"/>
      <c r="E137" s="3" t="s">
        <v>18</v>
      </c>
      <c r="F137" s="3" t="s">
        <v>19</v>
      </c>
      <c r="G137" s="3">
        <v>0.5</v>
      </c>
      <c r="H137" s="3">
        <v>92.5</v>
      </c>
      <c r="I137" s="3">
        <v>2023040208</v>
      </c>
      <c r="J137" s="3" t="s">
        <v>195</v>
      </c>
      <c r="K137" s="3">
        <v>1</v>
      </c>
      <c r="L137" s="15" t="s">
        <v>25</v>
      </c>
      <c r="M137" s="3" t="s">
        <v>19</v>
      </c>
      <c r="N137" s="13" t="s">
        <v>26</v>
      </c>
      <c r="O137" s="14" t="s">
        <v>191</v>
      </c>
    </row>
    <row r="138" spans="1:15">
      <c r="A138" s="3" t="s">
        <v>16</v>
      </c>
      <c r="B138" s="3" t="s">
        <v>17</v>
      </c>
      <c r="C138" s="3" t="s">
        <v>17</v>
      </c>
      <c r="D138" s="6"/>
      <c r="E138" s="3" t="s">
        <v>18</v>
      </c>
      <c r="F138" s="3" t="s">
        <v>19</v>
      </c>
      <c r="G138" s="3">
        <v>0.5</v>
      </c>
      <c r="H138" s="28" t="s">
        <v>196</v>
      </c>
      <c r="I138" s="13" t="s">
        <v>197</v>
      </c>
      <c r="J138" s="29" t="s">
        <v>198</v>
      </c>
      <c r="K138" s="29">
        <v>1</v>
      </c>
      <c r="L138" s="15" t="s">
        <v>25</v>
      </c>
      <c r="M138" s="3" t="s">
        <v>19</v>
      </c>
      <c r="N138" s="13" t="s">
        <v>26</v>
      </c>
      <c r="O138" s="14" t="s">
        <v>191</v>
      </c>
    </row>
    <row r="139" spans="1:15">
      <c r="A139" s="3" t="s">
        <v>16</v>
      </c>
      <c r="B139" s="3" t="s">
        <v>17</v>
      </c>
      <c r="C139" s="3" t="s">
        <v>17</v>
      </c>
      <c r="D139" s="4"/>
      <c r="E139" s="3" t="s">
        <v>63</v>
      </c>
      <c r="F139" s="3" t="s">
        <v>56</v>
      </c>
      <c r="G139" s="8">
        <v>1.5</v>
      </c>
      <c r="H139" s="5"/>
      <c r="I139" s="6">
        <v>2023040428</v>
      </c>
      <c r="J139" s="6" t="s">
        <v>198</v>
      </c>
      <c r="K139" s="6">
        <v>1</v>
      </c>
      <c r="L139" s="15" t="s">
        <v>65</v>
      </c>
      <c r="M139" s="6" t="s">
        <v>56</v>
      </c>
      <c r="N139" s="13" t="s">
        <v>66</v>
      </c>
      <c r="O139" s="14" t="s">
        <v>191</v>
      </c>
    </row>
    <row r="140" spans="1:15">
      <c r="A140" s="3" t="s">
        <v>16</v>
      </c>
      <c r="B140" s="3" t="s">
        <v>17</v>
      </c>
      <c r="C140" s="3" t="s">
        <v>17</v>
      </c>
      <c r="D140" s="4"/>
      <c r="E140" s="3" t="s">
        <v>18</v>
      </c>
      <c r="F140" s="3" t="s">
        <v>19</v>
      </c>
      <c r="G140" s="3">
        <v>0.5</v>
      </c>
      <c r="H140" s="5" t="s">
        <v>188</v>
      </c>
      <c r="I140" s="6">
        <v>2023040421</v>
      </c>
      <c r="J140" s="6" t="s">
        <v>199</v>
      </c>
      <c r="K140" s="6">
        <v>1</v>
      </c>
      <c r="L140" s="15" t="s">
        <v>25</v>
      </c>
      <c r="M140" s="3" t="s">
        <v>19</v>
      </c>
      <c r="N140" s="13" t="s">
        <v>26</v>
      </c>
      <c r="O140" s="14" t="s">
        <v>191</v>
      </c>
    </row>
    <row r="141" spans="1:15">
      <c r="A141" s="3" t="s">
        <v>16</v>
      </c>
      <c r="B141" s="3" t="s">
        <v>17</v>
      </c>
      <c r="C141" s="3" t="s">
        <v>17</v>
      </c>
      <c r="D141" s="4"/>
      <c r="E141" s="3" t="s">
        <v>63</v>
      </c>
      <c r="F141" s="3" t="s">
        <v>56</v>
      </c>
      <c r="G141" s="8">
        <v>1.5</v>
      </c>
      <c r="H141" s="5"/>
      <c r="I141" s="6">
        <v>2023040421</v>
      </c>
      <c r="J141" s="6" t="s">
        <v>199</v>
      </c>
      <c r="K141" s="6">
        <v>1</v>
      </c>
      <c r="L141" s="15" t="s">
        <v>65</v>
      </c>
      <c r="M141" s="6" t="s">
        <v>56</v>
      </c>
      <c r="N141" s="13" t="s">
        <v>66</v>
      </c>
      <c r="O141" s="14" t="s">
        <v>191</v>
      </c>
    </row>
    <row r="142" spans="1:15">
      <c r="A142" s="3" t="s">
        <v>16</v>
      </c>
      <c r="B142" s="3" t="s">
        <v>17</v>
      </c>
      <c r="C142" s="3" t="s">
        <v>17</v>
      </c>
      <c r="D142" s="4"/>
      <c r="E142" s="3" t="s">
        <v>18</v>
      </c>
      <c r="F142" s="3" t="s">
        <v>56</v>
      </c>
      <c r="G142" s="3">
        <v>1</v>
      </c>
      <c r="H142" s="5"/>
      <c r="I142" s="6">
        <v>2023040421</v>
      </c>
      <c r="J142" s="6" t="s">
        <v>199</v>
      </c>
      <c r="K142" s="6">
        <v>1</v>
      </c>
      <c r="L142" s="15" t="s">
        <v>126</v>
      </c>
      <c r="M142" s="6" t="str">
        <f>F142</f>
        <v>三等奖</v>
      </c>
      <c r="N142" s="13" t="s">
        <v>76</v>
      </c>
      <c r="O142" s="14" t="s">
        <v>191</v>
      </c>
    </row>
    <row r="143" spans="1:15">
      <c r="A143" s="3" t="s">
        <v>16</v>
      </c>
      <c r="B143" s="3" t="s">
        <v>17</v>
      </c>
      <c r="C143" s="3" t="s">
        <v>17</v>
      </c>
      <c r="D143" s="3"/>
      <c r="E143" s="3" t="s">
        <v>18</v>
      </c>
      <c r="F143" s="3" t="s">
        <v>19</v>
      </c>
      <c r="G143" s="3">
        <v>0.5</v>
      </c>
      <c r="H143" s="3"/>
      <c r="I143" s="3">
        <v>2023040210</v>
      </c>
      <c r="J143" s="3" t="s">
        <v>200</v>
      </c>
      <c r="K143" s="3">
        <v>1</v>
      </c>
      <c r="L143" s="12" t="s">
        <v>21</v>
      </c>
      <c r="M143" s="3" t="s">
        <v>22</v>
      </c>
      <c r="N143" s="13" t="s">
        <v>23</v>
      </c>
      <c r="O143" s="14" t="s">
        <v>191</v>
      </c>
    </row>
    <row r="144" spans="1:15">
      <c r="A144" s="3" t="s">
        <v>16</v>
      </c>
      <c r="B144" s="3" t="s">
        <v>17</v>
      </c>
      <c r="C144" s="3" t="s">
        <v>17</v>
      </c>
      <c r="D144" s="4"/>
      <c r="E144" s="3" t="s">
        <v>63</v>
      </c>
      <c r="F144" s="3" t="s">
        <v>56</v>
      </c>
      <c r="G144" s="3">
        <v>1.5</v>
      </c>
      <c r="H144" s="5"/>
      <c r="I144" s="6">
        <v>2023040210</v>
      </c>
      <c r="J144" s="6" t="s">
        <v>200</v>
      </c>
      <c r="K144" s="6">
        <v>1</v>
      </c>
      <c r="L144" s="15" t="s">
        <v>75</v>
      </c>
      <c r="M144" s="6" t="s">
        <v>56</v>
      </c>
      <c r="N144" s="13" t="s">
        <v>76</v>
      </c>
      <c r="O144" s="14" t="s">
        <v>191</v>
      </c>
    </row>
  </sheetData>
  <mergeCells count="1">
    <mergeCell ref="A1:O1"/>
  </mergeCells>
  <dataValidations count="1">
    <dataValidation type="list" allowBlank="1" showInputMessage="1" showErrorMessage="1" sqref="B3:C3 B4:C4 B5:C5 B6:C6 B7:C7 B8:C8 B9:C9 B10:C10 B11:C11 B12:C12 B13:C13 B14:C14 B15:C15 B16:C16 B17:C17 B18 C18 B19 C19 B20 C20 B21 C21 B22 C22 B23 C23 B24 C24 B25 C25 B26 C26 B27 C27 B28 C28 B29 C29 B30 C30 B31 C31 B32 C32 B33 C33 B34 C34 B35 C35 B36 C36 B37 C37 B38 C38 B39 C39 B40 C40 B41 C41 B42 C42 B43 C43 B44 C44 B45 C45 B46 C46 B47 C47 B48 C48 B49 C49 B50 C50 B51 C51 B52 C52 B53 C53 B54 C54 B55 C55 B56 C56 B57 C57 B58 C58 B59 C59 B60 C60 B61 C61 B62 C62 B63 C63 B64 C64 B65 C65 B66 C66 B67 C67 B68 C68 B69 C69 B70 C70 B82 C82 B83 C83 B84 C84 B85 C85 B86 C86 B87 C87 B88 C88 B89 C89 B90 C90 B91 C91 B92 C92 B93 C93 B94 C94 B95 C95 B96 C96 B97 C97 B98 C98 B99 C99 B100 C100 B101 C101 B102 C102 B103 C103 B104 C104 B105 C105 B106 C106 B107 C107 B108 C108 B109 C109 B110 C110 B111 C111 B112 C112 B113 C113 B114 C114 B115 C115 B116 C116 B117 C117 B118 C118 B119 C119 B120 C120 B121 C121 B122 C122 B123 C123 B124 C124 B125 C125 B126 C126 B127 C127 B128 C128 B129 C129 B130 C130 B131 C131 B132 C132 B133 C133 B134 C134 B135 C135 B136 C136 B137 C137 B142 C142 B143 C143 B144 C144 B71:B77 B78:B81 C71:C77 C78:C81 B138:C141">
      <formula1>"学科竞赛,大学生创新创业训练项目,参与教师科研项目,公开发表论文,专利,科技成果奖,开放实验和自制仪器,其它"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豆芽儿</cp:lastModifiedBy>
  <dcterms:created xsi:type="dcterms:W3CDTF">2023-04-27T05:19:54Z</dcterms:created>
  <dcterms:modified xsi:type="dcterms:W3CDTF">2023-04-27T05:21:50Z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678555BE1E1F4C5CBB4077D5466A98B7_11</vt:lpwstr>
  </property>
  <property fmtid="{D5CDD505-2E9C-101B-9397-08002B2CF9AE}" pid="3" name="KSOProductBuildVer">
    <vt:lpwstr>2052-11.1.0.14036</vt:lpwstr>
  </property>
</Properties>
</file>